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ZAKÁZKY\Nemocnice VŘ technologie\Myčky podložních mís\01_priprava\2025_05_28_ZD\"/>
    </mc:Choice>
  </mc:AlternateContent>
  <xr:revisionPtr revIDLastSave="0" documentId="13_ncr:1_{41D38FD2-C280-4D0A-B12B-778A64EBDC90}" xr6:coauthVersionLast="47" xr6:coauthVersionMax="47" xr10:uidLastSave="{00000000-0000-0000-0000-000000000000}"/>
  <bookViews>
    <workbookView xWindow="-108" yWindow="-108" windowWidth="23256" windowHeight="12456"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4" l="1"/>
  <c r="I9" i="4"/>
  <c r="I10" i="4" s="1"/>
  <c r="L9" i="4"/>
  <c r="L10" i="4" s="1"/>
  <c r="N9" i="4"/>
  <c r="N10" i="4" s="1"/>
</calcChain>
</file>

<file path=xl/sharedStrings.xml><?xml version="1.0" encoding="utf-8"?>
<sst xmlns="http://schemas.openxmlformats.org/spreadsheetml/2006/main" count="36" uniqueCount="31">
  <si>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</si>
  <si>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</si>
  <si>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</si>
  <si>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</si>
  <si>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</si>
  <si>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</si>
  <si>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</si>
  <si>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</si>
  <si>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</si>
  <si>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</si>
  <si>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</si>
  <si>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</si>
  <si>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</si>
  <si>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</si>
  <si>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</si>
  <si>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</si>
  <si>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</si>
  <si>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</si>
  <si>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</si>
  <si>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</si>
  <si>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</si>
  <si>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</si>
  <si>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</si>
  <si>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</si>
  <si>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</si>
  <si>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</si>
  <si>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</si>
  <si>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</si>
  <si>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Varianta 1: Cena za dopravu do místa požadovaného servisu a zpět</t>
  </si>
  <si>
    <t>Dodávka myček podložních mís pro Nemocnici Rychnov nad Kněžnou</t>
  </si>
  <si>
    <t>Myčka podložních mís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</si>
</sst>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4" fontId="6" fillId="3" borderId="15" xfId="0" applyNumberFormat="1" applyFont="1" applyFill="1" applyBorder="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0" fontId="4" fillId="9" borderId="11" xfId="0" applyFont="1" applyFill="1" applyBorder="1" applyAlignment="1" applyProtection="1">
      <alignment horizontal="right" vertical="center" wrapText="1"/>
      <protection locked="0"/>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32" xfId="0" applyFont="1" applyFill="1" applyBorder="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6"/>
  <sheetViews>
    <sheetView tabSelected="1" topLeftCell="A7" zoomScale="70" zoomScaleNormal="70" workbookViewId="0">
      <selection activeCell="M16" sqref="M16"/>
    </sheetView>
  </sheetViews>
  <sheetFormatPr defaultRowHeight="14.4" x14ac:dyDescent="0.3"/>
  <cols>
    <col min="3" max="3" width="16.88671875" customWidth="1"/>
    <col min="4" max="4" width="30.77734375" customWidth="1"/>
    <col min="5" max="5" width="14.77734375" customWidth="1"/>
    <col min="6" max="6" width="11.44140625" customWidth="1"/>
    <col min="9" max="9" width="18.21875" customWidth="1"/>
    <col min="11" max="11" width="26.109375" customWidth="1"/>
    <col min="12" max="12" width="18.6640625" customWidth="1"/>
    <col min="13" max="13" width="14.5546875" customWidth="1"/>
    <col min="14" max="14" width="17.44140625" customWidth="1"/>
  </cols>
  <sheetData>
    <row r="1" spans="1:14" s="37" customFormat="1" ht="25.8" x14ac:dyDescent="0.3">
      <c r="A1" s="37" t="s">
        <v>22</v>
      </c>
    </row>
    <row r="2" spans="1:14" ht="21" x14ac:dyDescent="0.3">
      <c r="A2" s="2"/>
      <c r="B2" s="45" t="s">
        <v>2</v>
      </c>
      <c r="C2" s="45"/>
      <c r="D2" s="46" t="s">
        <v>29</v>
      </c>
      <c r="E2" s="47"/>
      <c r="F2" s="47"/>
      <c r="G2" s="47"/>
      <c r="H2" s="47"/>
      <c r="I2" s="47"/>
      <c r="J2" s="47"/>
      <c r="K2" s="47"/>
      <c r="L2" s="47"/>
      <c r="M2" s="47"/>
      <c r="N2" s="48"/>
    </row>
    <row r="3" spans="1:14" x14ac:dyDescent="0.3">
      <c r="A3" s="2"/>
      <c r="B3" s="45" t="s">
        <v>10</v>
      </c>
      <c r="C3" s="45"/>
      <c r="D3" s="29"/>
      <c r="E3" s="30"/>
      <c r="F3" s="49"/>
      <c r="G3" s="50"/>
      <c r="H3" s="50"/>
      <c r="I3" s="50"/>
      <c r="J3" s="23"/>
      <c r="K3" s="28" t="s">
        <v>3</v>
      </c>
      <c r="L3" s="40"/>
      <c r="M3" s="41"/>
      <c r="N3" s="42"/>
    </row>
    <row r="4" spans="1:14" ht="15" thickBot="1" x14ac:dyDescent="0.35">
      <c r="A4" s="2"/>
      <c r="B4" s="2"/>
      <c r="C4" s="2"/>
      <c r="D4" s="2"/>
      <c r="E4" s="2"/>
      <c r="F4" s="2"/>
      <c r="G4" s="2"/>
      <c r="H4" s="2"/>
      <c r="I4" s="2"/>
      <c r="J4" s="2"/>
      <c r="K4" s="2"/>
      <c r="L4" s="3"/>
      <c r="M4" s="2"/>
      <c r="N4" s="2"/>
    </row>
    <row r="5" spans="1:14" ht="54.6" customHeight="1" x14ac:dyDescent="0.35">
      <c r="A5" s="2"/>
      <c r="B5" s="9"/>
      <c r="C5" s="2"/>
      <c r="D5" s="2"/>
      <c r="E5" s="51" t="s">
        <v>5</v>
      </c>
      <c r="F5" s="54"/>
      <c r="G5" s="54"/>
      <c r="H5" s="54"/>
      <c r="I5" s="52"/>
      <c r="J5" s="12"/>
      <c r="K5" s="51" t="s">
        <v>14</v>
      </c>
      <c r="L5" s="52"/>
      <c r="M5" s="51" t="s">
        <v>28</v>
      </c>
      <c r="N5" s="52"/>
    </row>
    <row r="6" spans="1:14" ht="43.8" customHeight="1" x14ac:dyDescent="0.3">
      <c r="A6" s="2"/>
      <c r="B6" s="38" t="s">
        <v>19</v>
      </c>
      <c r="C6" s="38"/>
      <c r="D6" s="39"/>
      <c r="E6" s="43" t="s">
        <v>21</v>
      </c>
      <c r="F6" s="53"/>
      <c r="G6" s="53"/>
      <c r="H6" s="53"/>
      <c r="I6" s="44"/>
      <c r="J6" s="13"/>
      <c r="K6" s="43" t="s">
        <v>7</v>
      </c>
      <c r="L6" s="44"/>
      <c r="M6" s="43" t="s">
        <v>17</v>
      </c>
      <c r="N6" s="44"/>
    </row>
    <row r="7" spans="1:14" ht="43.2" customHeight="1" x14ac:dyDescent="0.3">
      <c r="A7" s="2"/>
      <c r="B7" s="75" t="s">
        <v>0</v>
      </c>
      <c r="C7" s="56" t="s">
        <v>1</v>
      </c>
      <c r="D7" s="58" t="s">
        <v>4</v>
      </c>
      <c r="E7" s="64" t="s">
        <v>16</v>
      </c>
      <c r="F7" s="66" t="s">
        <v>23</v>
      </c>
      <c r="G7" s="67"/>
      <c r="H7" s="68"/>
      <c r="I7" s="10" t="s">
        <v>6</v>
      </c>
      <c r="J7" s="14"/>
      <c r="K7" s="60" t="s">
        <v>8</v>
      </c>
      <c r="L7" s="10" t="s">
        <v>6</v>
      </c>
      <c r="M7" s="60" t="s">
        <v>9</v>
      </c>
      <c r="N7" s="10" t="s">
        <v>6</v>
      </c>
    </row>
    <row r="8" spans="1:14" ht="91.8" customHeight="1" thickBot="1" x14ac:dyDescent="0.35">
      <c r="A8" s="2"/>
      <c r="B8" s="76"/>
      <c r="C8" s="57"/>
      <c r="D8" s="59"/>
      <c r="E8" s="65"/>
      <c r="F8" s="69"/>
      <c r="G8" s="70"/>
      <c r="H8" s="71"/>
      <c r="I8" s="8" t="s">
        <v>20</v>
      </c>
      <c r="J8" s="15"/>
      <c r="K8" s="61"/>
      <c r="L8" s="8" t="s">
        <v>26</v>
      </c>
      <c r="M8" s="61"/>
      <c r="N8" s="8" t="s">
        <v>27</v>
      </c>
    </row>
    <row r="9" spans="1:14" ht="91.8" customHeight="1" thickBot="1" x14ac:dyDescent="0.35">
      <c r="A9" s="2"/>
      <c r="B9" s="4">
        <v>1</v>
      </c>
      <c r="C9" s="31" t="s">
        <v>18</v>
      </c>
      <c r="D9" s="25" t="s">
        <v>30</v>
      </c>
      <c r="E9" s="32">
        <v>0</v>
      </c>
      <c r="F9" s="26" t="s">
        <v>15</v>
      </c>
      <c r="G9" s="36">
        <v>0</v>
      </c>
      <c r="H9" s="27" t="s">
        <v>25</v>
      </c>
      <c r="I9" s="7">
        <f>IFERROR((1/G9)*6*E9,0)*9</f>
        <v>0</v>
      </c>
      <c r="J9" s="18"/>
      <c r="K9" s="32">
        <v>0</v>
      </c>
      <c r="L9" s="7">
        <f t="shared" ref="L9" si="0">K9*50</f>
        <v>0</v>
      </c>
      <c r="M9" s="32">
        <v>0</v>
      </c>
      <c r="N9" s="7">
        <f t="shared" ref="N9" si="1">M9*1300</f>
        <v>0</v>
      </c>
    </row>
    <row r="10" spans="1:14" ht="15" thickBot="1" x14ac:dyDescent="0.35">
      <c r="A10" s="2"/>
      <c r="B10" s="72" t="s">
        <v>13</v>
      </c>
      <c r="C10" s="73"/>
      <c r="D10" s="74"/>
      <c r="E10" s="33"/>
      <c r="F10" s="5"/>
      <c r="G10" s="5"/>
      <c r="H10" s="5"/>
      <c r="I10" s="34">
        <f>SUM(I9:I9)</f>
        <v>0</v>
      </c>
      <c r="J10" s="16"/>
      <c r="K10" s="35"/>
      <c r="L10" s="34">
        <f>SUM(L9:L9)</f>
        <v>0</v>
      </c>
      <c r="M10" s="35"/>
      <c r="N10" s="34">
        <f>SUM(N9:N9)</f>
        <v>0</v>
      </c>
    </row>
    <row r="11" spans="1:14" ht="15" thickBot="1" x14ac:dyDescent="0.35">
      <c r="A11" s="2"/>
      <c r="B11" s="2"/>
      <c r="C11" s="2"/>
      <c r="D11" s="2"/>
      <c r="E11" s="2"/>
      <c r="F11" s="2"/>
      <c r="G11" s="2"/>
      <c r="H11" s="2"/>
      <c r="I11" s="6" t="s">
        <v>6</v>
      </c>
      <c r="J11" s="17"/>
      <c r="K11" s="1"/>
      <c r="L11" s="6" t="s">
        <v>6</v>
      </c>
      <c r="M11" s="24"/>
      <c r="N11" s="6" t="s">
        <v>6</v>
      </c>
    </row>
    <row r="12" spans="1:14" ht="15" thickBot="1" x14ac:dyDescent="0.35">
      <c r="A12" s="2"/>
      <c r="B12" s="2"/>
      <c r="C12" s="2"/>
      <c r="D12" s="2"/>
      <c r="E12" s="2"/>
      <c r="F12" s="2"/>
      <c r="G12" s="2"/>
      <c r="H12" s="2"/>
      <c r="I12" s="11"/>
      <c r="J12" s="11"/>
      <c r="K12" s="2"/>
      <c r="L12" s="11"/>
      <c r="M12" s="2"/>
      <c r="N12" s="11"/>
    </row>
    <row r="13" spans="1:14" ht="16.2" thickBot="1" x14ac:dyDescent="0.35">
      <c r="A13" s="2"/>
      <c r="B13" s="62" t="s">
        <v>11</v>
      </c>
      <c r="C13" s="63"/>
      <c r="D13" s="63"/>
      <c r="E13" s="63"/>
      <c r="F13" s="63"/>
      <c r="G13" s="22"/>
      <c r="H13" s="22"/>
      <c r="I13" s="19">
        <f>I10+L10+N10</f>
        <v>0</v>
      </c>
      <c r="J13" s="21"/>
      <c r="K13" s="20" t="s">
        <v>12</v>
      </c>
      <c r="L13" s="3"/>
      <c r="M13" s="2"/>
      <c r="N13" s="2"/>
    </row>
    <row r="14" spans="1:14" x14ac:dyDescent="0.3">
      <c r="A14" s="2"/>
      <c r="B14" s="2"/>
      <c r="C14" s="2"/>
      <c r="D14" s="2"/>
      <c r="E14" s="2"/>
      <c r="F14" s="2"/>
      <c r="G14" s="2"/>
      <c r="H14" s="2"/>
      <c r="I14" s="2"/>
      <c r="J14" s="2"/>
      <c r="K14" s="2"/>
      <c r="L14" s="3"/>
      <c r="M14" s="2"/>
      <c r="N14" s="2"/>
    </row>
    <row r="15" spans="1:14" ht="46.8" customHeight="1" x14ac:dyDescent="0.3"/>
    <row r="16" spans="1:14" ht="102.6" customHeight="1" x14ac:dyDescent="0.3">
      <c r="C16" s="55" t="s">
        <v>24</v>
      </c>
      <c r="D16" s="55"/>
      <c r="E16" s="55"/>
      <c r="F16" s="55"/>
      <c r="G16" s="55"/>
      <c r="H16" s="55"/>
      <c r="I16" s="55"/>
    </row>
  </sheetData>
  <sheetProtection selectLockedCells="1"/>
  <mergeCells count="23">
    <mergeCell ref="C16:I16"/>
    <mergeCell ref="C7:C8"/>
    <mergeCell ref="D7:D8"/>
    <mergeCell ref="M7:M8"/>
    <mergeCell ref="B13:F13"/>
    <mergeCell ref="E7:E8"/>
    <mergeCell ref="F7:H8"/>
    <mergeCell ref="K7:K8"/>
    <mergeCell ref="B10:D10"/>
    <mergeCell ref="B7:B8"/>
    <mergeCell ref="A1:XFD1"/>
    <mergeCell ref="B6:D6"/>
    <mergeCell ref="L3:N3"/>
    <mergeCell ref="K6:L6"/>
    <mergeCell ref="M6:N6"/>
    <mergeCell ref="B2:C2"/>
    <mergeCell ref="D2:N2"/>
    <mergeCell ref="B3:C3"/>
    <mergeCell ref="F3:I3"/>
    <mergeCell ref="M5:N5"/>
    <mergeCell ref="E6:I6"/>
    <mergeCell ref="E5:I5"/>
    <mergeCell ref="K5:L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2025-06-06T15:54:09Z</dcterms:modified>
</cp:coreProperties>
</file>