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ti3070\Documents\MUZEUM\VZ\Krajské digitalizační centrum\2025\Skenery\ZMĚNA ZD\"/>
    </mc:Choice>
  </mc:AlternateContent>
  <bookViews>
    <workbookView xWindow="0" yWindow="0" windowWidth="23040" windowHeight="1051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G7" i="1"/>
  <c r="G6" i="1"/>
  <c r="G5" i="1"/>
  <c r="G8" i="1" l="1"/>
</calcChain>
</file>

<file path=xl/sharedStrings.xml><?xml version="1.0" encoding="utf-8"?>
<sst xmlns="http://schemas.openxmlformats.org/spreadsheetml/2006/main" count="25" uniqueCount="21">
  <si>
    <t>Pořadí</t>
  </si>
  <si>
    <t>CPV kód</t>
  </si>
  <si>
    <t>Název položky</t>
  </si>
  <si>
    <t>Minimální požadované specifikace</t>
  </si>
  <si>
    <t>Počet ks</t>
  </si>
  <si>
    <t>konkrétní název nabízeného výrobku vč. výrobce</t>
  </si>
  <si>
    <t>Projekt</t>
  </si>
  <si>
    <t>Maximální cena za jednotku v Kč bez DPH</t>
  </si>
  <si>
    <t>Max. cena celkem v Kč bez DPH</t>
  </si>
  <si>
    <t>B</t>
  </si>
  <si>
    <t>celkem</t>
  </si>
  <si>
    <t>Celková nabídková cena za položku v Kč bez DPH vč. poplatku za následnou ekologickou likvidaci</t>
  </si>
  <si>
    <t>38520000-6</t>
  </si>
  <si>
    <t>Vybavení Krajského digitalizačního centra 2025 - skenery</t>
  </si>
  <si>
    <t>průtahový skener</t>
  </si>
  <si>
    <t xml:space="preserve">knižní skener </t>
  </si>
  <si>
    <t>plochý skener</t>
  </si>
  <si>
    <r>
      <t xml:space="preserve">Bezkontaktní průtahový skener
Možnost snímání textury a plasticity povrchu
Možnost skenování zasklených předloh
</t>
    </r>
    <r>
      <rPr>
        <sz val="11"/>
        <color rgb="FFFF0000"/>
        <rFont val="Calibri"/>
        <family val="2"/>
        <charset val="238"/>
        <scheme val="minor"/>
      </rPr>
      <t>Min. rozměry skenovací plochy 150x200 cm
Min. rozlišení skenování 1200x1200 dpi
Min. výška předlohy - 14 cm
barevná hloubka: min. 16 bit stupňů šedi, min. 48 bit barevné</t>
    </r>
    <r>
      <rPr>
        <sz val="11"/>
        <rFont val="Calibri"/>
        <family val="2"/>
        <charset val="238"/>
        <scheme val="minor"/>
      </rPr>
      <t xml:space="preserve">
Zdroj světla - LED, bez IR/UV záření
součástí -  skener, posuvný stůl, integrované LCD 
profylaxe 1x ročně</t>
    </r>
  </si>
  <si>
    <r>
      <t xml:space="preserve">Knižní skener o velikosti A2
</t>
    </r>
    <r>
      <rPr>
        <sz val="11"/>
        <color rgb="FFFF0000"/>
        <rFont val="Calibri"/>
        <family val="2"/>
        <charset val="238"/>
      </rPr>
      <t>Rozlišení min 600 ppi
barevná hloubka: min. 14 bit stupňů šedi, min. 42 bit barevné
typy formátů: vícestránkové PDF, PDF/A, TIFF, JPEG
knižní kolebka se sklem
součástí je profylaxe 1x ročně, PC a monitor a stůl na skener, software, kit pro skenování  
pod úhlem 90° bez skla</t>
    </r>
  </si>
  <si>
    <r>
      <t xml:space="preserve">Flatbed skener pro grafické účely o velikosti A2
</t>
    </r>
    <r>
      <rPr>
        <sz val="11"/>
        <color rgb="FFFF0000"/>
        <rFont val="Calibri"/>
        <family val="2"/>
        <charset val="238"/>
      </rPr>
      <t>optické rozlišení: min. 1200x600 dpi
rozlišení stupňů šedi: min. 12 bit
rozlišení barevné: min. 36 bit
typy formátů: PDF, JPEG, PNM, TIFF bez komprese, TIFF G4
Rychlost skenování: barva při A2: 3 s, černobílé při A2: 3s</t>
    </r>
    <r>
      <rPr>
        <sz val="11"/>
        <color theme="1"/>
        <rFont val="Calibri"/>
        <family val="2"/>
        <charset val="238"/>
      </rPr>
      <t xml:space="preserve">
příslušenství: profylaxe 1x ročně</t>
    </r>
  </si>
  <si>
    <t xml:space="preserve">Příloha č. 1 po změně - technické podmínky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</si>
</sst>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Normální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zoomScale="70" zoomScaleNormal="70" workbookViewId="0">
      <selection activeCell="D15" sqref="D15"/>
    </sheetView>
  </sheetViews>
  <sheetFormatPr defaultRowHeight="15" x14ac:dyDescent="0.25"/>
  <cols>
    <col min="2" max="2" width="14.28515625" customWidth="1"/>
    <col min="3" max="3" width="29.5703125" customWidth="1"/>
    <col min="4" max="4" width="114.140625" customWidth="1"/>
    <col min="6" max="6" width="40.7109375" bestFit="1" customWidth="1"/>
    <col min="7" max="7" width="40.7109375" customWidth="1"/>
    <col min="8" max="9" width="35.28515625" customWidth="1"/>
  </cols>
  <sheetData>
    <row r="1" spans="1:10" ht="21" x14ac:dyDescent="0.35">
      <c r="D1" s="2" t="s">
        <v>13</v>
      </c>
    </row>
    <row r="2" spans="1:10" x14ac:dyDescent="0.25">
      <c r="D2" s="1" t="s">
        <v>20</v>
      </c>
    </row>
    <row r="4" spans="1:10" ht="45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7</v>
      </c>
      <c r="G4" s="3" t="s">
        <v>8</v>
      </c>
      <c r="H4" s="7" t="s">
        <v>5</v>
      </c>
      <c r="I4" s="7" t="s">
        <v>11</v>
      </c>
      <c r="J4" s="3" t="s">
        <v>6</v>
      </c>
    </row>
    <row r="5" spans="1:10" ht="150" x14ac:dyDescent="0.25">
      <c r="A5" s="5">
        <v>1</v>
      </c>
      <c r="B5" s="5" t="s">
        <v>12</v>
      </c>
      <c r="C5" s="5" t="s">
        <v>14</v>
      </c>
      <c r="D5" s="8" t="s">
        <v>17</v>
      </c>
      <c r="E5" s="5">
        <v>1</v>
      </c>
      <c r="F5" s="4">
        <v>1900000</v>
      </c>
      <c r="G5" s="4">
        <f t="shared" ref="G5:G7" si="0">E5*F5</f>
        <v>1900000</v>
      </c>
      <c r="H5" s="4"/>
      <c r="I5" s="4">
        <v>0</v>
      </c>
      <c r="J5" s="5" t="s">
        <v>9</v>
      </c>
    </row>
    <row r="6" spans="1:10" ht="105" x14ac:dyDescent="0.25">
      <c r="A6" s="5">
        <v>2</v>
      </c>
      <c r="B6" s="5" t="s">
        <v>12</v>
      </c>
      <c r="C6" s="13" t="s">
        <v>15</v>
      </c>
      <c r="D6" s="9" t="s">
        <v>18</v>
      </c>
      <c r="E6" s="5">
        <v>1</v>
      </c>
      <c r="F6" s="4">
        <v>1200000</v>
      </c>
      <c r="G6" s="4">
        <f t="shared" si="0"/>
        <v>1200000</v>
      </c>
      <c r="H6" s="6"/>
      <c r="I6" s="4">
        <v>0</v>
      </c>
      <c r="J6" s="5" t="s">
        <v>9</v>
      </c>
    </row>
    <row r="7" spans="1:10" ht="105" x14ac:dyDescent="0.25">
      <c r="A7" s="5">
        <v>3</v>
      </c>
      <c r="B7" s="5" t="s">
        <v>12</v>
      </c>
      <c r="C7" s="13" t="s">
        <v>16</v>
      </c>
      <c r="D7" s="9" t="s">
        <v>19</v>
      </c>
      <c r="E7" s="5">
        <v>1</v>
      </c>
      <c r="F7" s="4">
        <v>280000</v>
      </c>
      <c r="G7" s="4">
        <f t="shared" si="0"/>
        <v>280000</v>
      </c>
      <c r="H7" s="6"/>
      <c r="I7" s="4">
        <v>0</v>
      </c>
      <c r="J7" s="5" t="s">
        <v>9</v>
      </c>
    </row>
    <row r="8" spans="1:10" x14ac:dyDescent="0.25">
      <c r="F8" s="11" t="s">
        <v>10</v>
      </c>
      <c r="G8" s="12">
        <f>SUM(G5:G7)</f>
        <v>3380000</v>
      </c>
      <c r="H8" s="6"/>
      <c r="I8" s="10">
        <f>SUM(I5:I7)</f>
        <v>0</v>
      </c>
    </row>
  </sheetData>
  <conditionalFormatting sqref="I5">
    <cfRule type="cellIs" dxfId="3" priority="16" operator="greaterThan">
      <formula>$G$5</formula>
    </cfRule>
  </conditionalFormatting>
  <conditionalFormatting sqref="I6">
    <cfRule type="cellIs" dxfId="2" priority="15" operator="greaterThan">
      <formula>$G$6</formula>
    </cfRule>
  </conditionalFormatting>
  <conditionalFormatting sqref="I7">
    <cfRule type="cellIs" dxfId="1" priority="14" operator="greaterThan">
      <formula>$G$7</formula>
    </cfRule>
  </conditionalFormatting>
  <conditionalFormatting sqref="I8">
    <cfRule type="cellIs" dxfId="0" priority="2" operator="greaterThan">
      <formula>$G$8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Opti3070</dc:creator>
  <cp:lastModifiedBy>Opti3070</cp:lastModifiedBy>
  <dcterms:created xsi:type="dcterms:W3CDTF">2024-06-01T19:12:02Z</dcterms:created>
  <dcterms:modified xsi:type="dcterms:W3CDTF">2025-06-30T11:42:31Z</dcterms:modified>
</cp:coreProperties>
</file>