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Veřejné zakázky\VEŘEJNÉ_ZAKÁZKY\VZ_2025\DOPRAVA\"/>
    </mc:Choice>
  </mc:AlternateContent>
  <bookViews>
    <workbookView xWindow="0" yWindow="0" windowWidth="28800" windowHeight="1299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A25" i="1"/>
  <c r="B25" i="1" s="1"/>
  <c r="A21" i="1"/>
  <c r="B21" i="1" s="1"/>
  <c r="C19" i="1"/>
  <c r="B19" i="1"/>
  <c r="C17" i="1"/>
  <c r="B17" i="1"/>
  <c r="C25" i="1" l="1"/>
  <c r="B14" i="1"/>
  <c r="A14" i="1"/>
  <c r="C21" i="1"/>
  <c r="C14" i="1" s="1"/>
</calcChain>
</file>

<file path=xl/sharedStrings.xml><?xml version="1.0" encoding="utf-8"?>
<sst xmlns="http://schemas.openxmlformats.org/spreadsheetml/2006/main" count="27" uniqueCount="22">
  <si>
    <t>Podrobný rozpis nabídkové ceny</t>
  </si>
  <si>
    <t>Název veřejné zakázky</t>
  </si>
  <si>
    <t>Zadavatel</t>
  </si>
  <si>
    <t>Druh řízení</t>
  </si>
  <si>
    <t>Zdravotnická záchranná služba Královéhradeckého kraje, Hradecká 1690/2A, 500 12 Hradec Králové, IČO: 48145122</t>
  </si>
  <si>
    <t>Otevřené zadávací řízení na dodávky v nadlimitním režimu</t>
  </si>
  <si>
    <t>Samostatně DPH v Kč</t>
  </si>
  <si>
    <t>Cena za 1 ks sanitního vozidla RV v Kč s DPH</t>
  </si>
  <si>
    <t>Dodávka sanitních vozidel pro ZZS KHK - 7 ks vozidel zvláštního určení, sanitních automobilů typu "C" podle ČSN EN 1789 se skříňovou nástavbou sendvičové konstrukce a 1 ks sanitního vozidla pro systém RENDEZ-VOUS</t>
  </si>
  <si>
    <t>Příloha č. 4 ZD</t>
  </si>
  <si>
    <t>Cena za 3 ks sanitních vozidel typu "C" včetně preferenční jednotky v Kč s DPH</t>
  </si>
  <si>
    <t>Cena za 1 ks sanitního vozidla typu "C" včetně preferenční jednotky v Kč s DPH</t>
  </si>
  <si>
    <t>Cena za 1 ks sanitního vozidla typu "C" bez preferenční jednotky v Kč s DPH</t>
  </si>
  <si>
    <t>Cena za 4 ks sanitních vozidel typu "C" bez preferenční jednotky v Kč s DPH</t>
  </si>
  <si>
    <t>Cena za 3 ks sanitních vozidel typu "C" včetně preferenční jednotky v Kč bez DPH</t>
  </si>
  <si>
    <t xml:space="preserve">Cena za 1 ks sanitního vozidla typu "C" bez preferenční jednotky v Kč bez DPH </t>
  </si>
  <si>
    <t xml:space="preserve">Dodavatel vyplní pouze tato barevně vyznačená pole </t>
  </si>
  <si>
    <t>Celková nabídková cena v Kč bez DPH</t>
  </si>
  <si>
    <t>Cena za 1 ks sanitního vozidla RV v Kč bez DPH</t>
  </si>
  <si>
    <t>Cena za 1 ks sanitního vozidla typu "C" včetně preferenční jednotky v Kč bez DPH</t>
  </si>
  <si>
    <t>Cena za 4 ks sanitních vozidel typu "C" bez preferenční jednotky v Kč bez DPH</t>
  </si>
  <si>
    <t>Celková nabídková cena v Kč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</si>
</sst>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č&quot;_-;\-* #,##0.00\ &quot;Kč&quot;_-;_-* &quot;-&quot;??\ &quot;Kč&quot;_-;_-@_-"/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Protection="1"/>
    <xf numFmtId="0" fontId="1" fillId="2" borderId="9" xfId="0" applyFont="1" applyFill="1" applyBorder="1" applyAlignment="1" applyProtection="1">
      <alignment horizontal="center" vertical="center"/>
    </xf>
    <xf numFmtId="0" fontId="0" fillId="4" borderId="3" xfId="0" applyFill="1" applyBorder="1" applyAlignment="1" applyProtection="1">
      <alignment horizontal="center" vertical="center" wrapText="1"/>
    </xf>
    <xf numFmtId="0" fontId="0" fillId="2" borderId="4" xfId="0" applyFill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center" vertical="center" wrapText="1"/>
    </xf>
    <xf numFmtId="0" fontId="0" fillId="4" borderId="6" xfId="0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 vertical="center"/>
    </xf>
    <xf numFmtId="0" fontId="0" fillId="2" borderId="7" xfId="0" applyFill="1" applyBorder="1" applyAlignment="1" applyProtection="1">
      <alignment horizontal="center" vertical="center" wrapText="1"/>
    </xf>
    <xf numFmtId="0" fontId="0" fillId="4" borderId="7" xfId="0" applyFill="1" applyBorder="1" applyAlignment="1" applyProtection="1">
      <alignment horizontal="center" vertical="center" wrapText="1"/>
    </xf>
    <xf numFmtId="164" fontId="2" fillId="3" borderId="10" xfId="1" applyNumberFormat="1" applyFont="1" applyFill="1" applyBorder="1" applyAlignment="1" applyProtection="1">
      <alignment horizontal="center" vertical="center"/>
      <protection locked="0"/>
    </xf>
    <xf numFmtId="164" fontId="4" fillId="0" borderId="3" xfId="0" applyNumberFormat="1" applyFont="1" applyBorder="1" applyAlignment="1" applyProtection="1">
      <alignment horizontal="center" vertical="center"/>
    </xf>
    <xf numFmtId="164" fontId="1" fillId="0" borderId="4" xfId="0" applyNumberFormat="1" applyFont="1" applyBorder="1" applyAlignment="1" applyProtection="1">
      <alignment horizontal="center" vertical="center"/>
    </xf>
    <xf numFmtId="164" fontId="1" fillId="0" borderId="5" xfId="0" applyNumberFormat="1" applyFont="1" applyBorder="1" applyAlignment="1" applyProtection="1">
      <alignment horizontal="center" vertical="center"/>
    </xf>
    <xf numFmtId="164" fontId="0" fillId="0" borderId="1" xfId="0" applyNumberFormat="1" applyBorder="1" applyAlignment="1" applyProtection="1">
      <alignment horizontal="center" vertical="center"/>
    </xf>
    <xf numFmtId="164" fontId="0" fillId="0" borderId="7" xfId="0" applyNumberFormat="1" applyBorder="1" applyAlignment="1" applyProtection="1">
      <alignment horizontal="center" vertical="center"/>
    </xf>
    <xf numFmtId="164" fontId="2" fillId="3" borderId="6" xfId="0" applyNumberFormat="1" applyFont="1" applyFill="1" applyBorder="1" applyAlignment="1" applyProtection="1">
      <alignment horizontal="center" vertical="center"/>
      <protection locked="0"/>
    </xf>
    <xf numFmtId="164" fontId="2" fillId="0" borderId="6" xfId="0" applyNumberFormat="1" applyFont="1" applyBorder="1" applyAlignment="1" applyProtection="1">
      <alignment horizontal="center" vertical="center"/>
    </xf>
    <xf numFmtId="164" fontId="2" fillId="0" borderId="8" xfId="0" applyNumberFormat="1" applyFont="1" applyBorder="1" applyAlignment="1" applyProtection="1">
      <alignment horizontal="center" vertical="center"/>
    </xf>
    <xf numFmtId="0" fontId="0" fillId="2" borderId="7" xfId="0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/>
    </xf>
    <xf numFmtId="0" fontId="1" fillId="3" borderId="0" xfId="0" applyFont="1" applyFill="1" applyAlignment="1" applyProtection="1">
      <alignment horizontal="left"/>
    </xf>
    <xf numFmtId="0" fontId="1" fillId="0" borderId="1" xfId="0" applyFont="1" applyBorder="1" applyAlignment="1" applyProtection="1">
      <alignment horizontal="left" vertical="center"/>
    </xf>
    <xf numFmtId="0" fontId="0" fillId="0" borderId="1" xfId="0" applyBorder="1" applyAlignment="1" applyProtection="1">
      <alignment horizontal="left" vertical="center"/>
    </xf>
    <xf numFmtId="0" fontId="0" fillId="4" borderId="6" xfId="0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left" vertical="center" wrapText="1"/>
    </xf>
    <xf numFmtId="0" fontId="0" fillId="0" borderId="2" xfId="0" applyBorder="1" applyAlignment="1" applyProtection="1">
      <alignment horizontal="center"/>
    </xf>
    <xf numFmtId="0" fontId="0" fillId="2" borderId="1" xfId="0" applyFill="1" applyBorder="1" applyAlignment="1" applyProtection="1">
      <alignment horizontal="center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tabSelected="1" workbookViewId="0">
      <selection activeCell="A19" sqref="A19"/>
    </sheetView>
  </sheetViews>
  <sheetFormatPr defaultRowHeight="15" x14ac:dyDescent="0.25"/>
  <cols>
    <col min="1" max="1" width="45.5703125" style="1" customWidth="1"/>
    <col min="2" max="2" width="41.7109375" style="1" customWidth="1"/>
    <col min="3" max="3" width="40" style="1" customWidth="1"/>
    <col min="4" max="16384" width="9.140625" style="1"/>
  </cols>
  <sheetData>
    <row r="1" spans="1:3" x14ac:dyDescent="0.25">
      <c r="A1" s="1" t="s">
        <v>9</v>
      </c>
    </row>
    <row r="2" spans="1:3" ht="23.25" x14ac:dyDescent="0.35">
      <c r="A2" s="20" t="s">
        <v>0</v>
      </c>
      <c r="B2" s="20"/>
      <c r="C2" s="20"/>
    </row>
    <row r="3" spans="1:3" ht="9.75" customHeight="1" x14ac:dyDescent="0.25"/>
    <row r="4" spans="1:3" x14ac:dyDescent="0.25">
      <c r="A4" s="22" t="s">
        <v>1</v>
      </c>
      <c r="B4" s="25" t="s">
        <v>8</v>
      </c>
      <c r="C4" s="25"/>
    </row>
    <row r="5" spans="1:3" ht="13.5" customHeight="1" x14ac:dyDescent="0.25">
      <c r="A5" s="22"/>
      <c r="B5" s="25"/>
      <c r="C5" s="25"/>
    </row>
    <row r="6" spans="1:3" ht="13.5" customHeight="1" x14ac:dyDescent="0.25">
      <c r="A6" s="22"/>
      <c r="B6" s="25"/>
      <c r="C6" s="25"/>
    </row>
    <row r="7" spans="1:3" x14ac:dyDescent="0.25">
      <c r="A7" s="22"/>
      <c r="B7" s="25"/>
      <c r="C7" s="25"/>
    </row>
    <row r="8" spans="1:3" x14ac:dyDescent="0.25">
      <c r="A8" s="23" t="s">
        <v>2</v>
      </c>
      <c r="B8" s="26" t="s">
        <v>4</v>
      </c>
      <c r="C8" s="26"/>
    </row>
    <row r="9" spans="1:3" ht="16.5" customHeight="1" x14ac:dyDescent="0.25">
      <c r="A9" s="23"/>
      <c r="B9" s="26"/>
      <c r="C9" s="26"/>
    </row>
    <row r="10" spans="1:3" x14ac:dyDescent="0.25">
      <c r="A10" s="23" t="s">
        <v>3</v>
      </c>
      <c r="B10" s="26" t="s">
        <v>5</v>
      </c>
      <c r="C10" s="26"/>
    </row>
    <row r="11" spans="1:3" ht="9.75" customHeight="1" x14ac:dyDescent="0.25">
      <c r="A11" s="23"/>
      <c r="B11" s="26"/>
      <c r="C11" s="26"/>
    </row>
    <row r="12" spans="1:3" ht="10.5" customHeight="1" x14ac:dyDescent="0.25">
      <c r="A12" s="27"/>
      <c r="B12" s="27"/>
      <c r="C12" s="27"/>
    </row>
    <row r="13" spans="1:3" ht="23.25" customHeight="1" thickBot="1" x14ac:dyDescent="0.3">
      <c r="A13" s="2" t="s">
        <v>17</v>
      </c>
      <c r="B13" s="2" t="s">
        <v>6</v>
      </c>
      <c r="C13" s="2" t="s">
        <v>21</v>
      </c>
    </row>
    <row r="14" spans="1:3" ht="23.25" customHeight="1" x14ac:dyDescent="0.25">
      <c r="A14" s="11">
        <f>A17+A21+A25</f>
        <v>0</v>
      </c>
      <c r="B14" s="12">
        <f>B17+B21+B25</f>
        <v>0</v>
      </c>
      <c r="C14" s="13">
        <f>C17+C21+C25</f>
        <v>0</v>
      </c>
    </row>
    <row r="15" spans="1:3" x14ac:dyDescent="0.25">
      <c r="A15" s="24" t="s">
        <v>18</v>
      </c>
      <c r="B15" s="28" t="s">
        <v>6</v>
      </c>
      <c r="C15" s="19" t="s">
        <v>7</v>
      </c>
    </row>
    <row r="16" spans="1:3" ht="5.25" customHeight="1" x14ac:dyDescent="0.25">
      <c r="A16" s="24"/>
      <c r="B16" s="28"/>
      <c r="C16" s="19"/>
    </row>
    <row r="17" spans="1:3" ht="23.25" customHeight="1" thickBot="1" x14ac:dyDescent="0.3">
      <c r="A17" s="10">
        <v>0</v>
      </c>
      <c r="B17" s="14">
        <f>A17*0.21</f>
        <v>0</v>
      </c>
      <c r="C17" s="15">
        <f>A17*1.21</f>
        <v>0</v>
      </c>
    </row>
    <row r="18" spans="1:3" ht="28.5" customHeight="1" x14ac:dyDescent="0.25">
      <c r="A18" s="3" t="s">
        <v>19</v>
      </c>
      <c r="B18" s="4" t="s">
        <v>6</v>
      </c>
      <c r="C18" s="5" t="s">
        <v>11</v>
      </c>
    </row>
    <row r="19" spans="1:3" ht="24.75" customHeight="1" x14ac:dyDescent="0.25">
      <c r="A19" s="16">
        <v>0</v>
      </c>
      <c r="B19" s="14">
        <f>A19*0.21</f>
        <v>0</v>
      </c>
      <c r="C19" s="15">
        <f>A19*1.21</f>
        <v>0</v>
      </c>
    </row>
    <row r="20" spans="1:3" ht="30" x14ac:dyDescent="0.25">
      <c r="A20" s="6" t="s">
        <v>14</v>
      </c>
      <c r="B20" s="7" t="s">
        <v>6</v>
      </c>
      <c r="C20" s="8" t="s">
        <v>10</v>
      </c>
    </row>
    <row r="21" spans="1:3" ht="24.75" customHeight="1" x14ac:dyDescent="0.25">
      <c r="A21" s="17">
        <f>A19*3</f>
        <v>0</v>
      </c>
      <c r="B21" s="14">
        <f>A21*0.21</f>
        <v>0</v>
      </c>
      <c r="C21" s="15">
        <f>A21*1.21</f>
        <v>0</v>
      </c>
    </row>
    <row r="22" spans="1:3" ht="29.25" customHeight="1" x14ac:dyDescent="0.25">
      <c r="A22" s="6" t="s">
        <v>15</v>
      </c>
      <c r="B22" s="7" t="s">
        <v>6</v>
      </c>
      <c r="C22" s="8" t="s">
        <v>12</v>
      </c>
    </row>
    <row r="23" spans="1:3" ht="23.25" customHeight="1" x14ac:dyDescent="0.25">
      <c r="A23" s="16">
        <v>0</v>
      </c>
      <c r="B23" s="14">
        <f>A23*0.21</f>
        <v>0</v>
      </c>
      <c r="C23" s="15">
        <f>A23*1.21</f>
        <v>0</v>
      </c>
    </row>
    <row r="24" spans="1:3" ht="30" x14ac:dyDescent="0.25">
      <c r="A24" s="6" t="s">
        <v>20</v>
      </c>
      <c r="B24" s="7" t="s">
        <v>6</v>
      </c>
      <c r="C24" s="9" t="s">
        <v>13</v>
      </c>
    </row>
    <row r="25" spans="1:3" ht="29.25" customHeight="1" thickBot="1" x14ac:dyDescent="0.3">
      <c r="A25" s="18">
        <f>A23*4</f>
        <v>0</v>
      </c>
      <c r="B25" s="14">
        <f>A25*0.21</f>
        <v>0</v>
      </c>
      <c r="C25" s="15">
        <f>A25*1.21</f>
        <v>0</v>
      </c>
    </row>
    <row r="26" spans="1:3" x14ac:dyDescent="0.25">
      <c r="A26" s="21" t="s">
        <v>16</v>
      </c>
      <c r="B26" s="21"/>
      <c r="C26" s="21"/>
    </row>
  </sheetData>
  <sheetProtection algorithmName="SHA-512" hashValue="k8i0UAIuZRA0JD7GYmR29O28Xy70SLgJ/51DKO2DpfN4uEkDXw4DScYAFRmhTC/Q+UySTjnAuPRPNZCVu7/PbQ==" saltValue="HTiD9vzoPBusO9bwx2ivOw==" spinCount="100000" sheet="1" objects="1" scenarios="1" selectLockedCells="1"/>
  <mergeCells count="12">
    <mergeCell ref="C15:C16"/>
    <mergeCell ref="A2:C2"/>
    <mergeCell ref="A26:C26"/>
    <mergeCell ref="A4:A7"/>
    <mergeCell ref="A8:A9"/>
    <mergeCell ref="A10:A11"/>
    <mergeCell ref="A15:A16"/>
    <mergeCell ref="B4:C7"/>
    <mergeCell ref="B8:C9"/>
    <mergeCell ref="B10:C11"/>
    <mergeCell ref="A12:C12"/>
    <mergeCell ref="B15:B16"/>
  </mergeCells>
  <pageMargins left="0.7" right="0.7" top="0.78740157499999996" bottom="0.78740157499999996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Ježková Veronika, BC.</dc:creator>
  <cp:lastModifiedBy>Ježková Veronika, Bc.</cp:lastModifiedBy>
  <cp:lastPrinted>2025-06-05T11:07:38Z</cp:lastPrinted>
  <dcterms:created xsi:type="dcterms:W3CDTF">2025-05-27T12:06:24Z</dcterms:created>
  <dcterms:modified xsi:type="dcterms:W3CDTF">2025-06-05T11:07:41Z</dcterms:modified>
</cp:coreProperties>
</file>