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dicloud\___PROJEKTY_2016___\57_16_III_32414_LUZEC_N_CIDLINOU\05_DSP+PDPS\05_PRACOVNI\03_DOPRAVNI_STAVBY\ZMENA_C3_ZABOR_07_2023\upravene_dwg_doc\"/>
    </mc:Choice>
  </mc:AlternateContent>
  <xr:revisionPtr revIDLastSave="0" documentId="13_ncr:1_{40139553-B945-4C23-9B20-20A875E0C6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22" i="1"/>
  <c r="L62" i="1"/>
  <c r="L48" i="1"/>
  <c r="L53" i="1"/>
  <c r="L58" i="1"/>
  <c r="L37" i="1"/>
  <c r="L10" i="1"/>
</calcChain>
</file>

<file path=xl/sharedStrings.xml><?xml version="1.0" encoding="utf-8"?>
<sst xmlns="http://schemas.openxmlformats.org/spreadsheetml/2006/main" count="166" uniqueCount="76">
  <si>
    <t>Pořadové č. pozemku</t>
  </si>
  <si>
    <t>č. poz. dle KN</t>
  </si>
  <si>
    <t>druh</t>
  </si>
  <si>
    <t>využití</t>
  </si>
  <si>
    <t>ochrana</t>
  </si>
  <si>
    <t>č. LV</t>
  </si>
  <si>
    <t>vlastník</t>
  </si>
  <si>
    <t>Důvod dotčení</t>
  </si>
  <si>
    <t>plocha m2</t>
  </si>
  <si>
    <t>P1</t>
  </si>
  <si>
    <t>silnice</t>
  </si>
  <si>
    <t>Královehradecký kraj</t>
  </si>
  <si>
    <t>koruna</t>
  </si>
  <si>
    <t>ZPF</t>
  </si>
  <si>
    <t>výměra (m2)</t>
  </si>
  <si>
    <t>1107/1</t>
  </si>
  <si>
    <t>ostatní plocha</t>
  </si>
  <si>
    <t>1261/2</t>
  </si>
  <si>
    <t>1133/1</t>
  </si>
  <si>
    <t>1133/3</t>
  </si>
  <si>
    <t>1133/2</t>
  </si>
  <si>
    <t>vodní plocha</t>
  </si>
  <si>
    <t>Česká republika</t>
  </si>
  <si>
    <t>306/4</t>
  </si>
  <si>
    <t>306/3</t>
  </si>
  <si>
    <t>P2</t>
  </si>
  <si>
    <t>P3</t>
  </si>
  <si>
    <t>P4</t>
  </si>
  <si>
    <t>obec Lužec nad Cidlinou</t>
  </si>
  <si>
    <t>P5</t>
  </si>
  <si>
    <t>P6</t>
  </si>
  <si>
    <t>P7</t>
  </si>
  <si>
    <t>P8</t>
  </si>
  <si>
    <t>koryto vodního toku</t>
  </si>
  <si>
    <t>Lužec nad Cidlinou (689271)</t>
  </si>
  <si>
    <t>P11</t>
  </si>
  <si>
    <t>orná půda</t>
  </si>
  <si>
    <t>P14</t>
  </si>
  <si>
    <t>P15</t>
  </si>
  <si>
    <t>P16</t>
  </si>
  <si>
    <t>Město Nový Bydžov</t>
  </si>
  <si>
    <t>P17</t>
  </si>
  <si>
    <t>P18</t>
  </si>
  <si>
    <t>P20</t>
  </si>
  <si>
    <t>P21</t>
  </si>
  <si>
    <t>319/3</t>
  </si>
  <si>
    <t>P22</t>
  </si>
  <si>
    <t>196/2</t>
  </si>
  <si>
    <t>P23</t>
  </si>
  <si>
    <t>196/1</t>
  </si>
  <si>
    <t>P24</t>
  </si>
  <si>
    <t>vjezd</t>
  </si>
  <si>
    <t>propustek</t>
  </si>
  <si>
    <t>celkem</t>
  </si>
  <si>
    <t>vjezd 1</t>
  </si>
  <si>
    <t>vjezd 2</t>
  </si>
  <si>
    <t>Skřeněř (754927)</t>
  </si>
  <si>
    <t>Skochovice (748331)</t>
  </si>
  <si>
    <t>vjezd 3</t>
  </si>
  <si>
    <t>vjezd 4</t>
  </si>
  <si>
    <t>Katastrální území</t>
  </si>
  <si>
    <t>SEZNAM DOTČENÝCH POZEMKŮ</t>
  </si>
  <si>
    <t>SILNICE III/324 14 LUŽEC NAD CIDLINOU</t>
  </si>
  <si>
    <t>vjezd 5</t>
  </si>
  <si>
    <t>vjezd 6</t>
  </si>
  <si>
    <t>Vosáhlo Josef (11/12), Vosáhlo Petr (1/12)</t>
  </si>
  <si>
    <t xml:space="preserve">Bareš Jaroslav, </t>
  </si>
  <si>
    <t xml:space="preserve">propustek </t>
  </si>
  <si>
    <t>P24,P25</t>
  </si>
  <si>
    <t>P11,P12,P13</t>
  </si>
  <si>
    <t>P18,P19</t>
  </si>
  <si>
    <t>Poznámka úprava KN</t>
  </si>
  <si>
    <t>P8, P9, P10</t>
  </si>
  <si>
    <t>ZMĚNA č. 2 - ZMĚNA KATASTRU NEMOVITOSTÍ</t>
  </si>
  <si>
    <t>svah propustku</t>
  </si>
  <si>
    <t xml:space="preserve">uz je v katastru 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</si>
</sst>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3" fontId="0" fillId="0" borderId="19" xfId="0" applyNumberForma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0" fillId="0" borderId="30" xfId="0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0" fillId="0" borderId="3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0" xfId="0" applyBorder="1"/>
    <xf numFmtId="0" fontId="0" fillId="0" borderId="31" xfId="0" applyBorder="1"/>
    <xf numFmtId="0" fontId="0" fillId="0" borderId="30" xfId="0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1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X88"/>
  <sheetViews>
    <sheetView tabSelected="1" topLeftCell="A22" zoomScaleNormal="100" workbookViewId="0">
      <selection activeCell="P29" sqref="P29"/>
    </sheetView>
  </sheetViews>
  <sheetFormatPr defaultRowHeight="15" x14ac:dyDescent="0.25"/>
  <cols>
    <col min="2" max="2" width="14.28515625" customWidth="1"/>
    <col min="3" max="3" width="11.42578125" customWidth="1"/>
    <col min="4" max="4" width="11.28515625" customWidth="1"/>
    <col min="5" max="5" width="8.140625" customWidth="1"/>
    <col min="6" max="6" width="15.5703125" customWidth="1"/>
    <col min="7" max="7" width="12.42578125" customWidth="1"/>
    <col min="8" max="8" width="7.85546875" customWidth="1"/>
    <col min="9" max="9" width="10.42578125" customWidth="1"/>
    <col min="10" max="10" width="31.5703125" customWidth="1"/>
    <col min="11" max="11" width="12.7109375" customWidth="1"/>
    <col min="13" max="13" width="11.5703125" customWidth="1"/>
    <col min="16" max="16" width="8.5703125" customWidth="1"/>
    <col min="18" max="18" width="14.5703125" customWidth="1"/>
    <col min="20" max="20" width="56.140625" customWidth="1"/>
  </cols>
  <sheetData>
    <row r="2" spans="2:23" x14ac:dyDescent="0.25">
      <c r="B2" s="18" t="s">
        <v>62</v>
      </c>
      <c r="C2" s="18"/>
    </row>
    <row r="3" spans="2:23" x14ac:dyDescent="0.25">
      <c r="B3" s="18" t="s">
        <v>61</v>
      </c>
      <c r="C3" s="18"/>
    </row>
    <row r="4" spans="2:23" ht="15.75" thickBot="1" x14ac:dyDescent="0.3">
      <c r="B4" t="s">
        <v>73</v>
      </c>
    </row>
    <row r="5" spans="2:23" s="1" customFormat="1" ht="30.75" thickBot="1" x14ac:dyDescent="0.3">
      <c r="B5" s="19" t="s">
        <v>60</v>
      </c>
      <c r="C5" s="19" t="s">
        <v>0</v>
      </c>
      <c r="D5" s="19" t="s">
        <v>1</v>
      </c>
      <c r="E5" s="19" t="s">
        <v>14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71</v>
      </c>
    </row>
    <row r="6" spans="2:23" s="1" customFormat="1" ht="15.75" thickBot="1" x14ac:dyDescent="0.3">
      <c r="B6" s="51" t="s">
        <v>34</v>
      </c>
      <c r="C6" s="13" t="s">
        <v>9</v>
      </c>
      <c r="D6" s="12" t="s">
        <v>15</v>
      </c>
      <c r="E6" s="14">
        <v>10620</v>
      </c>
      <c r="F6" s="12" t="s">
        <v>16</v>
      </c>
      <c r="G6" s="12" t="s">
        <v>10</v>
      </c>
      <c r="H6" s="12"/>
      <c r="I6" s="12">
        <v>748</v>
      </c>
      <c r="J6" s="12" t="s">
        <v>11</v>
      </c>
      <c r="K6" s="12" t="s">
        <v>12</v>
      </c>
      <c r="L6" s="16">
        <v>39</v>
      </c>
      <c r="M6" s="27"/>
      <c r="O6" s="2"/>
      <c r="P6" s="2"/>
      <c r="Q6" s="2"/>
      <c r="R6" s="2"/>
      <c r="S6" s="2"/>
      <c r="T6" s="3"/>
      <c r="U6" s="2"/>
      <c r="V6" s="4"/>
      <c r="W6" s="4"/>
    </row>
    <row r="7" spans="2:23" s="1" customFormat="1" ht="15.75" thickBot="1" x14ac:dyDescent="0.3">
      <c r="B7" s="52"/>
      <c r="C7" s="13" t="s">
        <v>25</v>
      </c>
      <c r="D7" s="12" t="s">
        <v>17</v>
      </c>
      <c r="E7" s="12">
        <v>83</v>
      </c>
      <c r="F7" s="12" t="s">
        <v>16</v>
      </c>
      <c r="G7" s="12" t="s">
        <v>10</v>
      </c>
      <c r="H7" s="12"/>
      <c r="I7" s="12">
        <v>748</v>
      </c>
      <c r="J7" s="12" t="s">
        <v>11</v>
      </c>
      <c r="K7" s="12" t="s">
        <v>12</v>
      </c>
      <c r="L7" s="16">
        <v>71</v>
      </c>
      <c r="M7" s="27"/>
      <c r="O7" s="5"/>
      <c r="P7" s="5"/>
      <c r="Q7" s="5"/>
      <c r="R7" s="5"/>
      <c r="S7" s="5"/>
      <c r="T7" s="5"/>
      <c r="U7" s="5"/>
      <c r="V7" s="5"/>
      <c r="W7" s="5"/>
    </row>
    <row r="8" spans="2:23" s="1" customFormat="1" x14ac:dyDescent="0.25">
      <c r="B8" s="52"/>
      <c r="C8" s="42" t="s">
        <v>26</v>
      </c>
      <c r="D8" s="45" t="s">
        <v>18</v>
      </c>
      <c r="E8" s="48">
        <v>1179</v>
      </c>
      <c r="F8" s="48" t="s">
        <v>16</v>
      </c>
      <c r="G8" s="48" t="s">
        <v>10</v>
      </c>
      <c r="H8" s="48"/>
      <c r="I8" s="48">
        <v>748</v>
      </c>
      <c r="J8" s="48" t="s">
        <v>11</v>
      </c>
      <c r="K8" s="10" t="s">
        <v>12</v>
      </c>
      <c r="L8" s="11">
        <v>1105</v>
      </c>
      <c r="M8" s="27"/>
      <c r="O8" s="5"/>
      <c r="P8" s="5"/>
      <c r="Q8" s="5"/>
      <c r="R8" s="5"/>
      <c r="S8" s="5"/>
      <c r="T8" s="5"/>
      <c r="U8" s="5"/>
      <c r="V8" s="5"/>
      <c r="W8" s="5"/>
    </row>
    <row r="9" spans="2:23" s="1" customFormat="1" x14ac:dyDescent="0.25">
      <c r="B9" s="52"/>
      <c r="C9" s="43"/>
      <c r="D9" s="46"/>
      <c r="E9" s="49"/>
      <c r="F9" s="49"/>
      <c r="G9" s="49"/>
      <c r="H9" s="49"/>
      <c r="I9" s="49"/>
      <c r="J9" s="49"/>
      <c r="K9" s="7" t="s">
        <v>51</v>
      </c>
      <c r="L9" s="8">
        <v>13</v>
      </c>
      <c r="M9" s="27"/>
      <c r="O9" s="5"/>
      <c r="P9" s="5"/>
      <c r="Q9" s="5"/>
      <c r="R9" s="5"/>
      <c r="S9" s="5"/>
      <c r="T9" s="5"/>
      <c r="U9" s="5"/>
      <c r="V9" s="5"/>
      <c r="W9" s="5"/>
    </row>
    <row r="10" spans="2:23" s="1" customFormat="1" ht="15.75" thickBot="1" x14ac:dyDescent="0.3">
      <c r="B10" s="52"/>
      <c r="C10" s="44"/>
      <c r="D10" s="47"/>
      <c r="E10" s="50"/>
      <c r="F10" s="50"/>
      <c r="G10" s="50"/>
      <c r="H10" s="50"/>
      <c r="I10" s="50"/>
      <c r="J10" s="50"/>
      <c r="K10" s="9" t="s">
        <v>53</v>
      </c>
      <c r="L10" s="17">
        <f>SUM(L8:L9)</f>
        <v>1118</v>
      </c>
      <c r="M10" s="27"/>
      <c r="O10" s="5"/>
      <c r="P10" s="5"/>
      <c r="Q10" s="5"/>
      <c r="R10" s="5"/>
      <c r="S10" s="5"/>
      <c r="T10" s="5"/>
      <c r="U10" s="5"/>
      <c r="V10" s="5"/>
      <c r="W10" s="5"/>
    </row>
    <row r="11" spans="2:23" s="1" customFormat="1" x14ac:dyDescent="0.25">
      <c r="B11" s="52"/>
      <c r="C11" s="42" t="s">
        <v>27</v>
      </c>
      <c r="D11" s="48" t="s">
        <v>19</v>
      </c>
      <c r="E11" s="48">
        <v>391</v>
      </c>
      <c r="F11" s="48" t="s">
        <v>16</v>
      </c>
      <c r="G11" s="48" t="s">
        <v>10</v>
      </c>
      <c r="H11" s="48"/>
      <c r="I11" s="48">
        <v>10001</v>
      </c>
      <c r="J11" s="48" t="s">
        <v>28</v>
      </c>
      <c r="K11" s="10" t="s">
        <v>12</v>
      </c>
      <c r="L11" s="11">
        <v>29</v>
      </c>
      <c r="M11" s="27"/>
      <c r="O11" s="5"/>
      <c r="P11" s="5"/>
      <c r="Q11" s="5"/>
      <c r="R11" s="5"/>
      <c r="S11" s="5"/>
      <c r="T11" s="5"/>
      <c r="U11" s="5"/>
      <c r="V11" s="5"/>
      <c r="W11" s="5"/>
    </row>
    <row r="12" spans="2:23" s="1" customFormat="1" x14ac:dyDescent="0.25">
      <c r="B12" s="52"/>
      <c r="C12" s="43"/>
      <c r="D12" s="49"/>
      <c r="E12" s="49"/>
      <c r="F12" s="49"/>
      <c r="G12" s="49"/>
      <c r="H12" s="49"/>
      <c r="I12" s="49"/>
      <c r="J12" s="49"/>
      <c r="K12" s="7" t="s">
        <v>51</v>
      </c>
      <c r="L12" s="8">
        <v>2</v>
      </c>
      <c r="M12" s="27"/>
      <c r="O12" s="5"/>
      <c r="P12" s="5"/>
      <c r="Q12" s="5"/>
      <c r="R12" s="5"/>
      <c r="S12" s="5"/>
      <c r="T12" s="5"/>
      <c r="U12" s="5"/>
      <c r="V12" s="5"/>
      <c r="W12" s="5"/>
    </row>
    <row r="13" spans="2:23" s="1" customFormat="1" ht="15.75" thickBot="1" x14ac:dyDescent="0.3">
      <c r="B13" s="52"/>
      <c r="C13" s="44"/>
      <c r="D13" s="50"/>
      <c r="E13" s="50"/>
      <c r="F13" s="50"/>
      <c r="G13" s="50"/>
      <c r="H13" s="50"/>
      <c r="I13" s="50"/>
      <c r="J13" s="50"/>
      <c r="K13" s="9" t="s">
        <v>53</v>
      </c>
      <c r="L13" s="17">
        <v>31</v>
      </c>
      <c r="M13" s="27"/>
      <c r="O13" s="5"/>
      <c r="P13" s="5"/>
      <c r="Q13" s="5"/>
      <c r="R13" s="5"/>
      <c r="S13" s="5"/>
      <c r="T13" s="5"/>
      <c r="U13" s="5"/>
      <c r="V13" s="5"/>
      <c r="W13" s="5"/>
    </row>
    <row r="14" spans="2:23" s="1" customFormat="1" ht="15.75" thickBot="1" x14ac:dyDescent="0.3">
      <c r="B14" s="52"/>
      <c r="C14" s="13" t="s">
        <v>29</v>
      </c>
      <c r="D14" s="12" t="s">
        <v>20</v>
      </c>
      <c r="E14" s="15">
        <v>458</v>
      </c>
      <c r="F14" s="12" t="s">
        <v>16</v>
      </c>
      <c r="G14" s="12" t="s">
        <v>10</v>
      </c>
      <c r="H14" s="12"/>
      <c r="I14" s="12">
        <v>10001</v>
      </c>
      <c r="J14" s="12" t="s">
        <v>28</v>
      </c>
      <c r="K14" s="12" t="s">
        <v>12</v>
      </c>
      <c r="L14" s="16">
        <v>11</v>
      </c>
      <c r="M14" s="27"/>
      <c r="O14" s="5"/>
      <c r="P14" s="5"/>
      <c r="Q14" s="5"/>
      <c r="R14" s="5"/>
      <c r="S14" s="5"/>
      <c r="T14" s="5"/>
      <c r="U14" s="5"/>
      <c r="V14" s="5"/>
      <c r="W14" s="5"/>
    </row>
    <row r="15" spans="2:23" s="1" customFormat="1" x14ac:dyDescent="0.25">
      <c r="B15" s="52"/>
      <c r="C15" s="42" t="s">
        <v>30</v>
      </c>
      <c r="D15" s="48">
        <v>1753</v>
      </c>
      <c r="E15" s="48">
        <v>6594</v>
      </c>
      <c r="F15" s="48" t="s">
        <v>16</v>
      </c>
      <c r="G15" s="48" t="s">
        <v>10</v>
      </c>
      <c r="H15" s="48"/>
      <c r="I15" s="48">
        <v>748</v>
      </c>
      <c r="J15" s="48" t="s">
        <v>11</v>
      </c>
      <c r="K15" s="10" t="s">
        <v>12</v>
      </c>
      <c r="L15" s="11">
        <v>5145</v>
      </c>
      <c r="M15" s="27"/>
      <c r="O15" s="5"/>
      <c r="P15" s="5"/>
      <c r="Q15" s="5"/>
      <c r="R15" s="5"/>
      <c r="S15" s="5"/>
      <c r="T15" s="5"/>
      <c r="U15" s="5"/>
      <c r="V15" s="5"/>
      <c r="W15" s="5"/>
    </row>
    <row r="16" spans="2:23" s="1" customFormat="1" x14ac:dyDescent="0.25">
      <c r="B16" s="52"/>
      <c r="C16" s="43"/>
      <c r="D16" s="49"/>
      <c r="E16" s="49"/>
      <c r="F16" s="49"/>
      <c r="G16" s="49"/>
      <c r="H16" s="49"/>
      <c r="I16" s="49"/>
      <c r="J16" s="49"/>
      <c r="K16" s="20" t="s">
        <v>54</v>
      </c>
      <c r="L16" s="21">
        <v>7</v>
      </c>
      <c r="M16" s="27"/>
      <c r="O16" s="5"/>
      <c r="P16" s="5"/>
      <c r="Q16" s="5"/>
      <c r="R16" s="5"/>
      <c r="S16" s="5"/>
      <c r="T16" s="5"/>
      <c r="U16" s="5"/>
      <c r="V16" s="5"/>
      <c r="W16" s="5"/>
    </row>
    <row r="17" spans="2:23" s="1" customFormat="1" x14ac:dyDescent="0.25">
      <c r="B17" s="52"/>
      <c r="C17" s="43"/>
      <c r="D17" s="49"/>
      <c r="E17" s="49"/>
      <c r="F17" s="49"/>
      <c r="G17" s="49"/>
      <c r="H17" s="49"/>
      <c r="I17" s="49"/>
      <c r="J17" s="49"/>
      <c r="K17" s="20" t="s">
        <v>55</v>
      </c>
      <c r="L17" s="21">
        <v>6</v>
      </c>
      <c r="M17" s="27"/>
      <c r="O17" s="5"/>
      <c r="P17" s="5"/>
      <c r="Q17" s="5"/>
      <c r="R17" s="5"/>
      <c r="S17" s="5"/>
      <c r="T17" s="5"/>
      <c r="U17" s="5"/>
      <c r="V17" s="5"/>
      <c r="W17" s="5"/>
    </row>
    <row r="18" spans="2:23" s="1" customFormat="1" x14ac:dyDescent="0.25">
      <c r="B18" s="52"/>
      <c r="C18" s="43"/>
      <c r="D18" s="49"/>
      <c r="E18" s="49"/>
      <c r="F18" s="49"/>
      <c r="G18" s="49"/>
      <c r="H18" s="49"/>
      <c r="I18" s="49"/>
      <c r="J18" s="49"/>
      <c r="K18" s="20" t="s">
        <v>58</v>
      </c>
      <c r="L18" s="21">
        <v>5</v>
      </c>
      <c r="M18" s="27"/>
      <c r="O18" s="5"/>
      <c r="P18" s="5"/>
      <c r="Q18" s="5"/>
      <c r="R18" s="5"/>
      <c r="S18" s="5"/>
      <c r="T18" s="5"/>
      <c r="U18" s="5"/>
      <c r="V18" s="5"/>
      <c r="W18" s="5"/>
    </row>
    <row r="19" spans="2:23" s="1" customFormat="1" x14ac:dyDescent="0.25">
      <c r="B19" s="52"/>
      <c r="C19" s="43"/>
      <c r="D19" s="49"/>
      <c r="E19" s="49"/>
      <c r="F19" s="49"/>
      <c r="G19" s="49"/>
      <c r="H19" s="49"/>
      <c r="I19" s="49"/>
      <c r="J19" s="49"/>
      <c r="K19" s="20" t="s">
        <v>59</v>
      </c>
      <c r="L19" s="21">
        <v>2</v>
      </c>
      <c r="M19" s="27"/>
      <c r="O19" s="5"/>
      <c r="P19" s="5"/>
      <c r="Q19" s="5"/>
      <c r="R19" s="5"/>
      <c r="S19" s="5"/>
      <c r="T19" s="5"/>
      <c r="U19" s="5"/>
      <c r="V19" s="5"/>
      <c r="W19" s="5"/>
    </row>
    <row r="20" spans="2:23" s="1" customFormat="1" x14ac:dyDescent="0.25">
      <c r="B20" s="52"/>
      <c r="C20" s="43"/>
      <c r="D20" s="49"/>
      <c r="E20" s="49"/>
      <c r="F20" s="49"/>
      <c r="G20" s="49"/>
      <c r="H20" s="49"/>
      <c r="I20" s="49"/>
      <c r="J20" s="49"/>
      <c r="K20" s="7" t="s">
        <v>63</v>
      </c>
      <c r="L20" s="8">
        <v>13</v>
      </c>
      <c r="M20" s="27"/>
      <c r="O20" s="5"/>
      <c r="P20" s="5"/>
      <c r="Q20" s="5"/>
      <c r="R20" s="5"/>
      <c r="S20" s="5"/>
      <c r="T20" s="5"/>
      <c r="U20" s="5"/>
      <c r="V20" s="5"/>
      <c r="W20" s="5"/>
    </row>
    <row r="21" spans="2:23" s="1" customFormat="1" x14ac:dyDescent="0.25">
      <c r="B21" s="52"/>
      <c r="C21" s="43"/>
      <c r="D21" s="49"/>
      <c r="E21" s="49"/>
      <c r="F21" s="49"/>
      <c r="G21" s="49"/>
      <c r="H21" s="49"/>
      <c r="I21" s="49"/>
      <c r="J21" s="49"/>
      <c r="K21" s="7" t="s">
        <v>52</v>
      </c>
      <c r="L21" s="8">
        <v>1</v>
      </c>
      <c r="M21" s="27"/>
      <c r="O21" s="5"/>
      <c r="P21" s="5"/>
      <c r="Q21" s="5"/>
      <c r="R21" s="5"/>
      <c r="S21" s="5"/>
      <c r="T21" s="5"/>
      <c r="U21" s="5"/>
      <c r="V21" s="5"/>
      <c r="W21" s="5"/>
    </row>
    <row r="22" spans="2:23" s="1" customFormat="1" ht="15.75" thickBot="1" x14ac:dyDescent="0.3">
      <c r="B22" s="52"/>
      <c r="C22" s="44"/>
      <c r="D22" s="50"/>
      <c r="E22" s="50"/>
      <c r="F22" s="50"/>
      <c r="G22" s="50"/>
      <c r="H22" s="50"/>
      <c r="I22" s="50"/>
      <c r="J22" s="50"/>
      <c r="K22" s="9" t="s">
        <v>53</v>
      </c>
      <c r="L22" s="17">
        <f>SUM(L15:L21)</f>
        <v>5179</v>
      </c>
      <c r="M22" s="27"/>
      <c r="O22" s="5"/>
      <c r="P22" s="5"/>
      <c r="Q22" s="5"/>
      <c r="R22" s="5"/>
      <c r="S22" s="5"/>
      <c r="T22" s="5"/>
      <c r="U22" s="5"/>
      <c r="V22" s="5"/>
      <c r="W22" s="5"/>
    </row>
    <row r="23" spans="2:23" s="1" customFormat="1" x14ac:dyDescent="0.25">
      <c r="B23" s="52"/>
      <c r="C23" s="42" t="s">
        <v>31</v>
      </c>
      <c r="D23" s="48">
        <v>1765</v>
      </c>
      <c r="E23" s="48">
        <v>562</v>
      </c>
      <c r="F23" s="48" t="s">
        <v>16</v>
      </c>
      <c r="G23" s="48" t="s">
        <v>10</v>
      </c>
      <c r="H23" s="48"/>
      <c r="I23" s="48">
        <v>10001</v>
      </c>
      <c r="J23" s="48" t="s">
        <v>28</v>
      </c>
      <c r="K23" s="10" t="s">
        <v>12</v>
      </c>
      <c r="L23" s="11">
        <v>13</v>
      </c>
      <c r="M23" s="27"/>
      <c r="O23" s="5"/>
      <c r="P23" s="5"/>
      <c r="Q23" s="5"/>
      <c r="R23" s="5"/>
      <c r="S23" s="5"/>
      <c r="T23" s="5"/>
      <c r="U23" s="5"/>
      <c r="V23" s="5"/>
      <c r="W23" s="5"/>
    </row>
    <row r="24" spans="2:23" s="1" customFormat="1" x14ac:dyDescent="0.25">
      <c r="B24" s="52"/>
      <c r="C24" s="43"/>
      <c r="D24" s="49"/>
      <c r="E24" s="49"/>
      <c r="F24" s="49"/>
      <c r="G24" s="49"/>
      <c r="H24" s="49"/>
      <c r="I24" s="49"/>
      <c r="J24" s="49"/>
      <c r="K24" s="7" t="s">
        <v>51</v>
      </c>
      <c r="L24" s="8">
        <v>1</v>
      </c>
      <c r="M24" s="27"/>
      <c r="O24" s="5"/>
      <c r="P24" s="5"/>
      <c r="Q24" s="5"/>
      <c r="R24" s="5"/>
      <c r="S24" s="5"/>
      <c r="T24" s="5"/>
      <c r="U24" s="5"/>
      <c r="V24" s="5"/>
      <c r="W24" s="5"/>
    </row>
    <row r="25" spans="2:23" s="1" customFormat="1" ht="15.75" thickBot="1" x14ac:dyDescent="0.3">
      <c r="B25" s="52"/>
      <c r="C25" s="43"/>
      <c r="D25" s="49"/>
      <c r="E25" s="49"/>
      <c r="F25" s="49"/>
      <c r="G25" s="49"/>
      <c r="H25" s="49"/>
      <c r="I25" s="49"/>
      <c r="J25" s="49"/>
      <c r="K25" s="25" t="s">
        <v>53</v>
      </c>
      <c r="L25" s="26">
        <v>14</v>
      </c>
      <c r="M25" s="27"/>
      <c r="O25" s="5"/>
      <c r="P25" s="5"/>
      <c r="Q25" s="5"/>
      <c r="R25" s="5"/>
      <c r="S25" s="5"/>
      <c r="T25" s="5"/>
      <c r="U25" s="5"/>
      <c r="V25" s="5"/>
      <c r="W25" s="5"/>
    </row>
    <row r="26" spans="2:23" s="1" customFormat="1" x14ac:dyDescent="0.25">
      <c r="B26" s="52"/>
      <c r="C26" s="42" t="s">
        <v>32</v>
      </c>
      <c r="D26" s="48">
        <v>1772</v>
      </c>
      <c r="E26" s="48">
        <v>5185</v>
      </c>
      <c r="F26" s="48" t="s">
        <v>21</v>
      </c>
      <c r="G26" s="48" t="s">
        <v>33</v>
      </c>
      <c r="H26" s="48"/>
      <c r="I26" s="48">
        <v>851</v>
      </c>
      <c r="J26" s="48" t="s">
        <v>22</v>
      </c>
      <c r="K26" s="10" t="s">
        <v>12</v>
      </c>
      <c r="L26" s="11">
        <v>37</v>
      </c>
      <c r="M26" s="28"/>
      <c r="O26" s="5"/>
      <c r="P26" s="5"/>
      <c r="Q26" s="5"/>
      <c r="R26" s="5"/>
      <c r="S26" s="5"/>
      <c r="T26" s="5"/>
      <c r="U26" s="5"/>
      <c r="V26" s="5"/>
      <c r="W26" s="5"/>
    </row>
    <row r="27" spans="2:23" s="1" customFormat="1" x14ac:dyDescent="0.25">
      <c r="B27" s="52"/>
      <c r="C27" s="43"/>
      <c r="D27" s="49"/>
      <c r="E27" s="49"/>
      <c r="F27" s="49"/>
      <c r="G27" s="49"/>
      <c r="H27" s="49"/>
      <c r="I27" s="49"/>
      <c r="J27" s="49"/>
      <c r="K27" s="7" t="s">
        <v>52</v>
      </c>
      <c r="L27" s="8">
        <v>23</v>
      </c>
      <c r="M27" s="27"/>
      <c r="O27" s="5"/>
      <c r="P27" s="5"/>
      <c r="Q27" s="5"/>
      <c r="R27" s="5"/>
      <c r="S27" s="5"/>
      <c r="T27" s="5"/>
      <c r="U27" s="5"/>
      <c r="V27" s="5"/>
      <c r="W27" s="5"/>
    </row>
    <row r="28" spans="2:23" s="1" customFormat="1" ht="30" x14ac:dyDescent="0.25">
      <c r="B28" s="52"/>
      <c r="C28" s="43"/>
      <c r="D28" s="49"/>
      <c r="E28" s="49"/>
      <c r="F28" s="49"/>
      <c r="G28" s="49"/>
      <c r="H28" s="49"/>
      <c r="I28" s="49"/>
      <c r="J28" s="49"/>
      <c r="K28" s="1" t="s">
        <v>74</v>
      </c>
      <c r="L28" s="34">
        <v>24</v>
      </c>
      <c r="M28" s="27" t="s">
        <v>72</v>
      </c>
      <c r="O28" s="5"/>
      <c r="P28" s="5"/>
      <c r="Q28" s="5"/>
      <c r="R28" s="5"/>
      <c r="S28" s="5"/>
      <c r="T28" s="5"/>
      <c r="U28" s="5"/>
      <c r="V28" s="5"/>
      <c r="W28" s="5"/>
    </row>
    <row r="29" spans="2:23" s="1" customFormat="1" ht="45.75" thickBot="1" x14ac:dyDescent="0.3">
      <c r="B29" s="52"/>
      <c r="C29" s="44"/>
      <c r="D29" s="50"/>
      <c r="E29" s="50"/>
      <c r="F29" s="50"/>
      <c r="G29" s="50"/>
      <c r="H29" s="50"/>
      <c r="I29" s="50"/>
      <c r="J29" s="50"/>
      <c r="K29" s="9" t="s">
        <v>53</v>
      </c>
      <c r="L29" s="17">
        <f>SUM(L26:L28)</f>
        <v>84</v>
      </c>
      <c r="M29" s="29"/>
      <c r="N29" s="1" t="s">
        <v>75</v>
      </c>
      <c r="O29" s="5"/>
      <c r="P29" s="5"/>
      <c r="Q29" s="5"/>
      <c r="R29" s="5"/>
      <c r="S29" s="5"/>
      <c r="T29" s="5"/>
      <c r="U29" s="5"/>
      <c r="V29" s="5"/>
      <c r="W29" s="5"/>
    </row>
    <row r="30" spans="2:23" s="1" customFormat="1" x14ac:dyDescent="0.25">
      <c r="B30" s="52"/>
      <c r="C30" s="42" t="s">
        <v>50</v>
      </c>
      <c r="D30" s="48">
        <v>1528</v>
      </c>
      <c r="E30" s="48">
        <v>40</v>
      </c>
      <c r="F30" s="48" t="s">
        <v>16</v>
      </c>
      <c r="G30" s="48" t="s">
        <v>10</v>
      </c>
      <c r="H30" s="48"/>
      <c r="I30" s="48">
        <v>657</v>
      </c>
      <c r="J30" s="48" t="s">
        <v>66</v>
      </c>
      <c r="K30" s="35" t="s">
        <v>67</v>
      </c>
      <c r="L30" s="38">
        <v>3</v>
      </c>
      <c r="M30" s="28"/>
      <c r="O30" s="5"/>
      <c r="P30" s="5"/>
      <c r="Q30" s="5"/>
      <c r="R30" s="5"/>
      <c r="S30" s="5"/>
      <c r="T30" s="5"/>
      <c r="U30" s="5"/>
      <c r="V30" s="5"/>
      <c r="W30" s="5"/>
    </row>
    <row r="31" spans="2:23" s="1" customFormat="1" x14ac:dyDescent="0.25">
      <c r="B31" s="52"/>
      <c r="C31" s="43"/>
      <c r="D31" s="49"/>
      <c r="E31" s="49"/>
      <c r="F31" s="49"/>
      <c r="G31" s="49"/>
      <c r="H31" s="49"/>
      <c r="I31" s="49"/>
      <c r="J31" s="49"/>
      <c r="K31" s="36"/>
      <c r="L31" s="39"/>
      <c r="M31" s="27" t="s">
        <v>68</v>
      </c>
      <c r="O31" s="5"/>
      <c r="P31" s="5"/>
      <c r="Q31" s="5"/>
      <c r="R31" s="5"/>
      <c r="S31" s="5"/>
      <c r="T31" s="5"/>
      <c r="U31" s="5"/>
      <c r="V31" s="5"/>
      <c r="W31" s="5"/>
    </row>
    <row r="32" spans="2:23" s="1" customFormat="1" ht="15.75" thickBot="1" x14ac:dyDescent="0.3">
      <c r="B32" s="52"/>
      <c r="C32" s="44"/>
      <c r="D32" s="50"/>
      <c r="E32" s="50"/>
      <c r="F32" s="50"/>
      <c r="G32" s="50"/>
      <c r="H32" s="50"/>
      <c r="I32" s="50"/>
      <c r="J32" s="50"/>
      <c r="K32" s="37"/>
      <c r="L32" s="40"/>
      <c r="M32" s="29"/>
      <c r="O32" s="5"/>
      <c r="P32" s="5"/>
      <c r="Q32" s="5"/>
      <c r="R32" s="5"/>
      <c r="S32" s="5"/>
      <c r="T32" s="5"/>
      <c r="U32" s="5"/>
      <c r="V32" s="5"/>
      <c r="W32" s="5"/>
    </row>
    <row r="33" spans="2:24" s="1" customFormat="1" ht="30.75" thickBot="1" x14ac:dyDescent="0.3">
      <c r="B33" s="52"/>
      <c r="C33" s="13" t="s">
        <v>35</v>
      </c>
      <c r="D33" s="12">
        <v>1525</v>
      </c>
      <c r="E33" s="12">
        <v>95</v>
      </c>
      <c r="F33" s="12" t="s">
        <v>16</v>
      </c>
      <c r="G33" s="12" t="s">
        <v>10</v>
      </c>
      <c r="H33" s="12"/>
      <c r="I33" s="12">
        <v>310</v>
      </c>
      <c r="J33" s="12" t="s">
        <v>65</v>
      </c>
      <c r="K33" s="12" t="s">
        <v>12</v>
      </c>
      <c r="L33" s="16">
        <v>4</v>
      </c>
      <c r="M33" s="30" t="s">
        <v>69</v>
      </c>
      <c r="O33" s="5"/>
      <c r="P33" s="5"/>
      <c r="Q33" s="5"/>
      <c r="R33" s="5"/>
      <c r="S33" s="5"/>
      <c r="T33" s="5"/>
      <c r="U33" s="5"/>
      <c r="V33" s="5"/>
      <c r="W33" s="5"/>
    </row>
    <row r="34" spans="2:24" s="1" customFormat="1" x14ac:dyDescent="0.25">
      <c r="B34" s="52"/>
      <c r="C34" s="43" t="s">
        <v>37</v>
      </c>
      <c r="D34" s="49">
        <v>1514</v>
      </c>
      <c r="E34" s="49">
        <v>5529</v>
      </c>
      <c r="F34" s="49" t="s">
        <v>16</v>
      </c>
      <c r="G34" s="49" t="s">
        <v>10</v>
      </c>
      <c r="H34" s="49"/>
      <c r="I34" s="49">
        <v>748</v>
      </c>
      <c r="J34" s="49" t="s">
        <v>11</v>
      </c>
      <c r="K34" s="20" t="s">
        <v>12</v>
      </c>
      <c r="L34" s="21">
        <v>3770</v>
      </c>
      <c r="M34" s="27"/>
      <c r="O34" s="5"/>
      <c r="P34" s="5"/>
      <c r="Q34" s="5"/>
      <c r="R34" s="5"/>
      <c r="S34" s="5"/>
      <c r="T34" s="5"/>
      <c r="U34" s="5"/>
      <c r="V34" s="5"/>
      <c r="W34" s="5"/>
    </row>
    <row r="35" spans="2:24" s="1" customFormat="1" x14ac:dyDescent="0.25">
      <c r="B35" s="52"/>
      <c r="C35" s="43"/>
      <c r="D35" s="49"/>
      <c r="E35" s="49"/>
      <c r="F35" s="49"/>
      <c r="G35" s="49"/>
      <c r="H35" s="49"/>
      <c r="I35" s="49"/>
      <c r="J35" s="49"/>
      <c r="K35" s="7" t="s">
        <v>54</v>
      </c>
      <c r="L35" s="8">
        <v>22</v>
      </c>
      <c r="M35" s="27"/>
      <c r="O35" s="5"/>
      <c r="P35" s="5"/>
      <c r="Q35" s="5"/>
      <c r="R35" s="5"/>
      <c r="S35" s="5"/>
      <c r="T35" s="5"/>
      <c r="U35" s="5"/>
      <c r="V35" s="5"/>
      <c r="W35" s="5"/>
    </row>
    <row r="36" spans="2:24" s="1" customFormat="1" x14ac:dyDescent="0.25">
      <c r="B36" s="52"/>
      <c r="C36" s="43"/>
      <c r="D36" s="49"/>
      <c r="E36" s="49"/>
      <c r="F36" s="49"/>
      <c r="G36" s="49"/>
      <c r="H36" s="49"/>
      <c r="I36" s="49"/>
      <c r="J36" s="49"/>
      <c r="K36" s="7" t="s">
        <v>55</v>
      </c>
      <c r="L36" s="8">
        <v>11</v>
      </c>
      <c r="M36" s="27"/>
      <c r="O36" s="5"/>
      <c r="P36" s="5"/>
      <c r="Q36" s="5"/>
      <c r="R36" s="5"/>
      <c r="S36" s="5"/>
      <c r="T36" s="5"/>
      <c r="U36" s="5"/>
      <c r="V36" s="5"/>
      <c r="W36" s="5"/>
    </row>
    <row r="37" spans="2:24" s="1" customFormat="1" ht="15.75" thickBot="1" x14ac:dyDescent="0.3">
      <c r="B37" s="52"/>
      <c r="C37" s="44"/>
      <c r="D37" s="50"/>
      <c r="E37" s="50"/>
      <c r="F37" s="50"/>
      <c r="G37" s="50"/>
      <c r="H37" s="50"/>
      <c r="I37" s="50"/>
      <c r="J37" s="50"/>
      <c r="K37" s="9" t="s">
        <v>53</v>
      </c>
      <c r="L37" s="17">
        <f>SUM(L34:L36)</f>
        <v>3803</v>
      </c>
      <c r="M37" s="27"/>
      <c r="O37" s="5"/>
      <c r="P37" s="5"/>
      <c r="Q37" s="5"/>
      <c r="R37" s="5"/>
      <c r="S37" s="5"/>
      <c r="T37" s="5"/>
      <c r="U37" s="5"/>
      <c r="V37" s="5"/>
      <c r="W37" s="5"/>
    </row>
    <row r="38" spans="2:24" s="1" customFormat="1" x14ac:dyDescent="0.25">
      <c r="B38" s="52"/>
      <c r="C38" s="42" t="s">
        <v>38</v>
      </c>
      <c r="D38" s="48">
        <v>1513</v>
      </c>
      <c r="E38" s="48">
        <v>1277</v>
      </c>
      <c r="F38" s="48" t="s">
        <v>16</v>
      </c>
      <c r="G38" s="48" t="s">
        <v>10</v>
      </c>
      <c r="H38" s="48"/>
      <c r="I38" s="48">
        <v>748</v>
      </c>
      <c r="J38" s="48" t="s">
        <v>11</v>
      </c>
      <c r="K38" s="10" t="s">
        <v>12</v>
      </c>
      <c r="L38" s="11">
        <v>105</v>
      </c>
      <c r="M38" s="27"/>
      <c r="O38" s="5"/>
      <c r="P38" s="5"/>
      <c r="Q38" s="5"/>
      <c r="R38" s="5"/>
      <c r="S38" s="5"/>
      <c r="T38" s="5"/>
      <c r="U38" s="5"/>
      <c r="V38" s="5"/>
      <c r="W38" s="5"/>
    </row>
    <row r="39" spans="2:24" s="1" customFormat="1" x14ac:dyDescent="0.25">
      <c r="B39" s="52"/>
      <c r="C39" s="43"/>
      <c r="D39" s="49"/>
      <c r="E39" s="49"/>
      <c r="F39" s="49"/>
      <c r="G39" s="49"/>
      <c r="H39" s="49"/>
      <c r="I39" s="49"/>
      <c r="J39" s="49"/>
      <c r="K39" s="7" t="s">
        <v>51</v>
      </c>
      <c r="L39" s="8">
        <v>3</v>
      </c>
      <c r="M39" s="27"/>
      <c r="O39" s="5"/>
      <c r="P39" s="5"/>
      <c r="Q39" s="5"/>
      <c r="R39" s="5"/>
      <c r="S39" s="5"/>
      <c r="T39" s="5"/>
      <c r="U39" s="5"/>
      <c r="V39" s="5"/>
      <c r="W39" s="5"/>
    </row>
    <row r="40" spans="2:24" s="1" customFormat="1" ht="15.75" thickBot="1" x14ac:dyDescent="0.3">
      <c r="B40" s="52"/>
      <c r="C40" s="43"/>
      <c r="D40" s="49"/>
      <c r="E40" s="49"/>
      <c r="F40" s="49"/>
      <c r="G40" s="49"/>
      <c r="H40" s="49"/>
      <c r="I40" s="49"/>
      <c r="J40" s="49"/>
      <c r="K40" s="25" t="s">
        <v>53</v>
      </c>
      <c r="L40" s="26">
        <v>108</v>
      </c>
      <c r="M40" s="27"/>
      <c r="O40" s="5"/>
      <c r="P40" s="5"/>
      <c r="Q40" s="5"/>
      <c r="R40" s="5"/>
      <c r="S40" s="5"/>
      <c r="T40" s="5"/>
      <c r="U40" s="5"/>
      <c r="V40" s="5"/>
      <c r="W40" s="5"/>
    </row>
    <row r="41" spans="2:24" s="1" customFormat="1" x14ac:dyDescent="0.25">
      <c r="B41" s="52"/>
      <c r="C41" s="42" t="s">
        <v>42</v>
      </c>
      <c r="D41" s="48">
        <v>1510</v>
      </c>
      <c r="E41" s="48">
        <v>9647</v>
      </c>
      <c r="F41" s="48" t="s">
        <v>16</v>
      </c>
      <c r="G41" s="48" t="s">
        <v>10</v>
      </c>
      <c r="H41" s="48"/>
      <c r="I41" s="48">
        <v>748</v>
      </c>
      <c r="J41" s="48" t="s">
        <v>11</v>
      </c>
      <c r="K41" s="10" t="s">
        <v>12</v>
      </c>
      <c r="L41" s="11">
        <v>5736</v>
      </c>
      <c r="M41" s="28"/>
      <c r="O41" s="5"/>
      <c r="P41" s="5"/>
      <c r="Q41" s="5"/>
      <c r="R41" s="5"/>
      <c r="S41" s="5"/>
      <c r="T41" s="5"/>
      <c r="U41" s="5"/>
      <c r="V41" s="5"/>
      <c r="W41" s="5"/>
    </row>
    <row r="42" spans="2:24" x14ac:dyDescent="0.25">
      <c r="B42" s="52"/>
      <c r="C42" s="43"/>
      <c r="D42" s="49"/>
      <c r="E42" s="49"/>
      <c r="F42" s="49"/>
      <c r="G42" s="49"/>
      <c r="H42" s="49"/>
      <c r="I42" s="49"/>
      <c r="J42" s="49"/>
      <c r="K42" s="7" t="s">
        <v>54</v>
      </c>
      <c r="L42" s="8">
        <v>5</v>
      </c>
      <c r="M42" s="31"/>
      <c r="O42" s="5"/>
      <c r="P42" s="5"/>
      <c r="Q42" s="5"/>
      <c r="R42" s="5"/>
      <c r="S42" s="5"/>
      <c r="T42" s="5"/>
      <c r="U42" s="5"/>
      <c r="V42" s="5"/>
      <c r="W42" s="5"/>
      <c r="X42" s="1"/>
    </row>
    <row r="43" spans="2:24" x14ac:dyDescent="0.25">
      <c r="B43" s="52"/>
      <c r="C43" s="43"/>
      <c r="D43" s="49"/>
      <c r="E43" s="49"/>
      <c r="F43" s="49"/>
      <c r="G43" s="49"/>
      <c r="H43" s="49"/>
      <c r="I43" s="49"/>
      <c r="J43" s="49"/>
      <c r="K43" s="7" t="s">
        <v>55</v>
      </c>
      <c r="L43" s="8">
        <v>8</v>
      </c>
      <c r="M43" s="31"/>
      <c r="O43" s="5"/>
      <c r="P43" s="5"/>
      <c r="Q43" s="5"/>
      <c r="R43" s="5"/>
      <c r="S43" s="5"/>
      <c r="T43" s="5"/>
      <c r="U43" s="5"/>
      <c r="V43" s="5"/>
      <c r="W43" s="5"/>
      <c r="X43" s="1"/>
    </row>
    <row r="44" spans="2:24" x14ac:dyDescent="0.25">
      <c r="B44" s="52"/>
      <c r="C44" s="43"/>
      <c r="D44" s="49"/>
      <c r="E44" s="49"/>
      <c r="F44" s="49"/>
      <c r="G44" s="49"/>
      <c r="H44" s="49"/>
      <c r="I44" s="49"/>
      <c r="J44" s="49"/>
      <c r="K44" s="7" t="s">
        <v>58</v>
      </c>
      <c r="L44" s="8">
        <v>19</v>
      </c>
      <c r="M44" s="31" t="s">
        <v>70</v>
      </c>
      <c r="O44" s="5"/>
      <c r="P44" s="5"/>
      <c r="Q44" s="5"/>
      <c r="R44" s="5"/>
      <c r="S44" s="5"/>
      <c r="T44" s="5"/>
      <c r="U44" s="5"/>
      <c r="V44" s="5"/>
      <c r="W44" s="5"/>
      <c r="X44" s="1"/>
    </row>
    <row r="45" spans="2:24" x14ac:dyDescent="0.25">
      <c r="B45" s="52"/>
      <c r="C45" s="43"/>
      <c r="D45" s="49"/>
      <c r="E45" s="49"/>
      <c r="F45" s="49"/>
      <c r="G45" s="49"/>
      <c r="H45" s="49"/>
      <c r="I45" s="49"/>
      <c r="J45" s="49"/>
      <c r="K45" s="7" t="s">
        <v>59</v>
      </c>
      <c r="L45" s="8">
        <v>18</v>
      </c>
      <c r="M45" s="31"/>
      <c r="O45" s="5"/>
      <c r="P45" s="5"/>
      <c r="Q45" s="5"/>
      <c r="R45" s="5"/>
      <c r="S45" s="5"/>
      <c r="T45" s="5"/>
      <c r="U45" s="5"/>
      <c r="V45" s="5"/>
      <c r="W45" s="5"/>
      <c r="X45" s="1"/>
    </row>
    <row r="46" spans="2:24" x14ac:dyDescent="0.25">
      <c r="B46" s="52"/>
      <c r="C46" s="43"/>
      <c r="D46" s="49"/>
      <c r="E46" s="49"/>
      <c r="F46" s="49"/>
      <c r="G46" s="49"/>
      <c r="H46" s="49"/>
      <c r="I46" s="49"/>
      <c r="J46" s="49"/>
      <c r="K46" s="7" t="s">
        <v>63</v>
      </c>
      <c r="L46" s="8">
        <v>2</v>
      </c>
      <c r="M46" s="31"/>
      <c r="O46" s="5"/>
      <c r="P46" s="5"/>
      <c r="Q46" s="5"/>
      <c r="R46" s="5"/>
      <c r="S46" s="5"/>
      <c r="T46" s="5"/>
      <c r="U46" s="5"/>
      <c r="V46" s="5"/>
      <c r="W46" s="5"/>
      <c r="X46" s="1"/>
    </row>
    <row r="47" spans="2:24" x14ac:dyDescent="0.25">
      <c r="B47" s="52"/>
      <c r="C47" s="43"/>
      <c r="D47" s="49"/>
      <c r="E47" s="49"/>
      <c r="F47" s="49"/>
      <c r="G47" s="49"/>
      <c r="H47" s="49"/>
      <c r="I47" s="49"/>
      <c r="J47" s="49"/>
      <c r="K47" s="7" t="s">
        <v>64</v>
      </c>
      <c r="L47" s="8">
        <v>15</v>
      </c>
      <c r="M47" s="31"/>
      <c r="O47" s="5"/>
      <c r="P47" s="5"/>
      <c r="Q47" s="5"/>
      <c r="R47" s="5"/>
      <c r="S47" s="5"/>
      <c r="T47" s="5"/>
      <c r="U47" s="5"/>
      <c r="V47" s="5"/>
      <c r="W47" s="5"/>
      <c r="X47" s="1"/>
    </row>
    <row r="48" spans="2:24" ht="15.75" thickBot="1" x14ac:dyDescent="0.3">
      <c r="B48" s="52"/>
      <c r="C48" s="44"/>
      <c r="D48" s="50"/>
      <c r="E48" s="50"/>
      <c r="F48" s="50"/>
      <c r="G48" s="50"/>
      <c r="H48" s="50"/>
      <c r="I48" s="50"/>
      <c r="J48" s="50"/>
      <c r="K48" s="9" t="s">
        <v>53</v>
      </c>
      <c r="L48" s="17">
        <f>SUM(L41:L47)</f>
        <v>5803</v>
      </c>
      <c r="M48" s="32"/>
      <c r="O48" s="5"/>
      <c r="P48" s="5"/>
      <c r="Q48" s="5"/>
      <c r="R48" s="5"/>
      <c r="S48" s="5"/>
      <c r="T48" s="5"/>
      <c r="U48" s="5"/>
      <c r="V48" s="5"/>
      <c r="W48" s="5"/>
      <c r="X48" s="1"/>
    </row>
    <row r="49" spans="2:23" ht="15.75" thickBot="1" x14ac:dyDescent="0.3">
      <c r="B49" s="53"/>
      <c r="C49" s="23" t="s">
        <v>43</v>
      </c>
      <c r="D49" s="22">
        <v>1493</v>
      </c>
      <c r="E49" s="22">
        <v>500</v>
      </c>
      <c r="F49" s="22" t="s">
        <v>16</v>
      </c>
      <c r="G49" s="22" t="s">
        <v>10</v>
      </c>
      <c r="H49" s="22"/>
      <c r="I49" s="22">
        <v>748</v>
      </c>
      <c r="J49" s="22" t="s">
        <v>11</v>
      </c>
      <c r="K49" s="22" t="s">
        <v>12</v>
      </c>
      <c r="L49" s="24">
        <v>76</v>
      </c>
      <c r="M49" s="31"/>
      <c r="O49" s="5"/>
      <c r="P49" s="5"/>
      <c r="Q49" s="5"/>
      <c r="R49" s="5"/>
      <c r="S49" s="5"/>
      <c r="T49" s="5"/>
      <c r="U49" s="5"/>
      <c r="V49" s="5"/>
      <c r="W49" s="5"/>
    </row>
    <row r="50" spans="2:23" x14ac:dyDescent="0.25">
      <c r="B50" s="54" t="s">
        <v>57</v>
      </c>
      <c r="C50" s="62" t="s">
        <v>39</v>
      </c>
      <c r="D50" s="59" t="s">
        <v>23</v>
      </c>
      <c r="E50" s="59">
        <v>2884</v>
      </c>
      <c r="F50" s="59" t="s">
        <v>36</v>
      </c>
      <c r="G50" s="59" t="s">
        <v>10</v>
      </c>
      <c r="H50" s="59" t="s">
        <v>13</v>
      </c>
      <c r="I50" s="59">
        <v>10001</v>
      </c>
      <c r="J50" s="59" t="s">
        <v>40</v>
      </c>
      <c r="K50" s="10" t="s">
        <v>12</v>
      </c>
      <c r="L50" s="11">
        <v>96</v>
      </c>
      <c r="M50" s="31"/>
      <c r="O50" s="5"/>
      <c r="P50" s="5"/>
      <c r="Q50" s="5"/>
      <c r="R50" s="5"/>
      <c r="S50" s="5"/>
      <c r="T50" s="6"/>
      <c r="U50" s="5"/>
      <c r="V50" s="5"/>
      <c r="W50" s="5"/>
    </row>
    <row r="51" spans="2:23" x14ac:dyDescent="0.25">
      <c r="B51" s="54"/>
      <c r="C51" s="63"/>
      <c r="D51" s="60"/>
      <c r="E51" s="60"/>
      <c r="F51" s="60"/>
      <c r="G51" s="60"/>
      <c r="H51" s="60"/>
      <c r="I51" s="60"/>
      <c r="J51" s="60"/>
      <c r="K51" s="7" t="s">
        <v>52</v>
      </c>
      <c r="L51" s="8">
        <v>17</v>
      </c>
      <c r="M51" s="31"/>
      <c r="O51" s="5"/>
      <c r="P51" s="5"/>
      <c r="Q51" s="5"/>
      <c r="R51" s="5"/>
      <c r="S51" s="5"/>
      <c r="T51" s="6"/>
      <c r="U51" s="5"/>
      <c r="V51" s="5"/>
      <c r="W51" s="5"/>
    </row>
    <row r="52" spans="2:23" x14ac:dyDescent="0.25">
      <c r="B52" s="54"/>
      <c r="C52" s="63"/>
      <c r="D52" s="60"/>
      <c r="E52" s="60"/>
      <c r="F52" s="60"/>
      <c r="G52" s="60"/>
      <c r="H52" s="60"/>
      <c r="I52" s="60"/>
      <c r="J52" s="60"/>
      <c r="K52" s="7" t="s">
        <v>51</v>
      </c>
      <c r="L52" s="8">
        <v>5</v>
      </c>
      <c r="M52" s="31"/>
      <c r="O52" s="5"/>
      <c r="P52" s="5"/>
      <c r="Q52" s="5"/>
      <c r="R52" s="5"/>
      <c r="S52" s="5"/>
      <c r="T52" s="6"/>
      <c r="U52" s="5"/>
      <c r="V52" s="5"/>
      <c r="W52" s="5"/>
    </row>
    <row r="53" spans="2:23" ht="15.75" thickBot="1" x14ac:dyDescent="0.3">
      <c r="B53" s="54"/>
      <c r="C53" s="64"/>
      <c r="D53" s="61"/>
      <c r="E53" s="61"/>
      <c r="F53" s="61"/>
      <c r="G53" s="61"/>
      <c r="H53" s="61"/>
      <c r="I53" s="61"/>
      <c r="J53" s="61"/>
      <c r="K53" s="9" t="s">
        <v>53</v>
      </c>
      <c r="L53" s="17">
        <f>SUM(L50:L52)</f>
        <v>118</v>
      </c>
      <c r="M53" s="31"/>
      <c r="O53" s="5"/>
      <c r="P53" s="5"/>
      <c r="Q53" s="5"/>
      <c r="R53" s="5"/>
      <c r="S53" s="5"/>
      <c r="T53" s="6"/>
      <c r="U53" s="5"/>
      <c r="V53" s="5"/>
      <c r="W53" s="5"/>
    </row>
    <row r="54" spans="2:23" ht="15" customHeight="1" x14ac:dyDescent="0.25">
      <c r="B54" s="55"/>
      <c r="C54" s="42" t="s">
        <v>41</v>
      </c>
      <c r="D54" s="48" t="s">
        <v>24</v>
      </c>
      <c r="E54" s="48">
        <v>1277</v>
      </c>
      <c r="F54" s="48" t="s">
        <v>16</v>
      </c>
      <c r="G54" s="48" t="s">
        <v>10</v>
      </c>
      <c r="H54" s="48"/>
      <c r="I54" s="48">
        <v>347</v>
      </c>
      <c r="J54" s="48" t="s">
        <v>11</v>
      </c>
      <c r="K54" s="10" t="s">
        <v>12</v>
      </c>
      <c r="L54" s="11">
        <v>803</v>
      </c>
      <c r="M54" s="33"/>
      <c r="O54" s="5"/>
      <c r="P54" s="5"/>
      <c r="Q54" s="5"/>
      <c r="R54" s="5"/>
      <c r="S54" s="5"/>
      <c r="T54" s="6"/>
      <c r="U54" s="5"/>
      <c r="V54" s="5"/>
      <c r="W54" s="5"/>
    </row>
    <row r="55" spans="2:23" x14ac:dyDescent="0.25">
      <c r="B55" s="55"/>
      <c r="C55" s="43"/>
      <c r="D55" s="49"/>
      <c r="E55" s="49"/>
      <c r="F55" s="49"/>
      <c r="G55" s="49"/>
      <c r="H55" s="49"/>
      <c r="I55" s="49"/>
      <c r="J55" s="49"/>
      <c r="K55" s="7" t="s">
        <v>51</v>
      </c>
      <c r="L55" s="8">
        <v>33</v>
      </c>
      <c r="M55" s="33"/>
      <c r="O55" s="5"/>
      <c r="P55" s="5"/>
      <c r="Q55" s="5"/>
      <c r="R55" s="5"/>
      <c r="S55" s="5"/>
      <c r="T55" s="6"/>
      <c r="U55" s="5"/>
      <c r="V55" s="5"/>
      <c r="W55" s="5"/>
    </row>
    <row r="56" spans="2:23" x14ac:dyDescent="0.25">
      <c r="B56" s="55"/>
      <c r="C56" s="43"/>
      <c r="D56" s="49"/>
      <c r="E56" s="49"/>
      <c r="F56" s="49"/>
      <c r="G56" s="49"/>
      <c r="H56" s="49"/>
      <c r="I56" s="49"/>
      <c r="J56" s="49"/>
      <c r="K56" s="7" t="s">
        <v>51</v>
      </c>
      <c r="L56" s="8">
        <v>27</v>
      </c>
      <c r="M56" s="33"/>
      <c r="O56" s="5"/>
      <c r="P56" s="5"/>
      <c r="Q56" s="5"/>
      <c r="R56" s="5"/>
      <c r="S56" s="5"/>
      <c r="T56" s="6"/>
      <c r="U56" s="5"/>
      <c r="V56" s="5"/>
      <c r="W56" s="5"/>
    </row>
    <row r="57" spans="2:23" x14ac:dyDescent="0.25">
      <c r="B57" s="55"/>
      <c r="C57" s="43"/>
      <c r="D57" s="49"/>
      <c r="E57" s="49"/>
      <c r="F57" s="49"/>
      <c r="G57" s="49"/>
      <c r="H57" s="49"/>
      <c r="I57" s="49"/>
      <c r="J57" s="49"/>
      <c r="K57" s="7" t="s">
        <v>52</v>
      </c>
      <c r="L57" s="8">
        <v>15</v>
      </c>
      <c r="M57" s="33"/>
      <c r="O57" s="5"/>
      <c r="P57" s="5"/>
      <c r="Q57" s="5"/>
      <c r="R57" s="5"/>
      <c r="S57" s="5"/>
      <c r="T57" s="6"/>
      <c r="U57" s="5"/>
      <c r="V57" s="5"/>
      <c r="W57" s="5"/>
    </row>
    <row r="58" spans="2:23" ht="15.75" thickBot="1" x14ac:dyDescent="0.3">
      <c r="B58" s="55"/>
      <c r="C58" s="44"/>
      <c r="D58" s="50"/>
      <c r="E58" s="50"/>
      <c r="F58" s="50"/>
      <c r="G58" s="50"/>
      <c r="H58" s="50"/>
      <c r="I58" s="50"/>
      <c r="J58" s="50"/>
      <c r="K58" s="9" t="s">
        <v>53</v>
      </c>
      <c r="L58" s="17">
        <f>SUM(L54:L57)</f>
        <v>878</v>
      </c>
      <c r="M58" s="33"/>
      <c r="O58" s="5"/>
      <c r="P58" s="5"/>
      <c r="Q58" s="5"/>
      <c r="R58" s="5"/>
      <c r="S58" s="5"/>
      <c r="T58" s="6"/>
      <c r="U58" s="5"/>
      <c r="V58" s="5"/>
      <c r="W58" s="5"/>
    </row>
    <row r="59" spans="2:23" ht="15.75" thickBot="1" x14ac:dyDescent="0.3">
      <c r="B59" s="54"/>
      <c r="C59" s="13" t="s">
        <v>44</v>
      </c>
      <c r="D59" s="12" t="s">
        <v>45</v>
      </c>
      <c r="E59" s="12">
        <v>163</v>
      </c>
      <c r="F59" s="12" t="s">
        <v>16</v>
      </c>
      <c r="G59" s="12" t="s">
        <v>10</v>
      </c>
      <c r="H59" s="12"/>
      <c r="I59" s="12">
        <v>347</v>
      </c>
      <c r="J59" s="12" t="s">
        <v>11</v>
      </c>
      <c r="K59" s="12" t="s">
        <v>12</v>
      </c>
      <c r="L59" s="16">
        <v>59</v>
      </c>
      <c r="M59" s="31"/>
      <c r="O59" s="5"/>
      <c r="P59" s="5"/>
      <c r="Q59" s="5"/>
      <c r="R59" s="5"/>
      <c r="S59" s="5"/>
      <c r="T59" s="6"/>
      <c r="U59" s="5"/>
      <c r="V59" s="5"/>
      <c r="W59" s="5"/>
    </row>
    <row r="60" spans="2:23" x14ac:dyDescent="0.25">
      <c r="B60" s="56" t="s">
        <v>56</v>
      </c>
      <c r="C60" s="62" t="s">
        <v>46</v>
      </c>
      <c r="D60" s="59" t="s">
        <v>47</v>
      </c>
      <c r="E60" s="59">
        <v>774</v>
      </c>
      <c r="F60" s="59" t="s">
        <v>16</v>
      </c>
      <c r="G60" s="59" t="s">
        <v>10</v>
      </c>
      <c r="H60" s="59"/>
      <c r="I60" s="59">
        <v>795</v>
      </c>
      <c r="J60" s="59" t="s">
        <v>11</v>
      </c>
      <c r="K60" s="10" t="s">
        <v>12</v>
      </c>
      <c r="L60" s="11">
        <v>386</v>
      </c>
      <c r="M60" s="31"/>
      <c r="O60" s="5"/>
      <c r="P60" s="5"/>
      <c r="Q60" s="5"/>
      <c r="R60" s="5"/>
      <c r="S60" s="5"/>
      <c r="T60" s="6"/>
      <c r="U60" s="5"/>
      <c r="V60" s="5"/>
      <c r="W60" s="5"/>
    </row>
    <row r="61" spans="2:23" x14ac:dyDescent="0.25">
      <c r="B61" s="57"/>
      <c r="C61" s="63"/>
      <c r="D61" s="60"/>
      <c r="E61" s="60"/>
      <c r="F61" s="60"/>
      <c r="G61" s="60"/>
      <c r="H61" s="60"/>
      <c r="I61" s="60"/>
      <c r="J61" s="60"/>
      <c r="K61" s="7" t="s">
        <v>51</v>
      </c>
      <c r="L61" s="8">
        <v>17</v>
      </c>
      <c r="M61" s="31"/>
      <c r="O61" s="5"/>
      <c r="P61" s="5"/>
      <c r="Q61" s="5"/>
      <c r="R61" s="5"/>
      <c r="S61" s="5"/>
      <c r="T61" s="6"/>
      <c r="U61" s="5"/>
      <c r="V61" s="5"/>
      <c r="W61" s="5"/>
    </row>
    <row r="62" spans="2:23" ht="15.75" thickBot="1" x14ac:dyDescent="0.3">
      <c r="B62" s="57"/>
      <c r="C62" s="64"/>
      <c r="D62" s="61"/>
      <c r="E62" s="61"/>
      <c r="F62" s="61"/>
      <c r="G62" s="61"/>
      <c r="H62" s="61"/>
      <c r="I62" s="61"/>
      <c r="J62" s="61"/>
      <c r="K62" s="9" t="s">
        <v>53</v>
      </c>
      <c r="L62" s="17">
        <f>SUM(L60:L61)</f>
        <v>403</v>
      </c>
      <c r="M62" s="31"/>
      <c r="O62" s="5"/>
      <c r="P62" s="5"/>
      <c r="Q62" s="5"/>
      <c r="R62" s="5"/>
      <c r="S62" s="5"/>
      <c r="T62" s="6"/>
      <c r="U62" s="5"/>
      <c r="V62" s="5"/>
      <c r="W62" s="5"/>
    </row>
    <row r="63" spans="2:23" ht="15.75" thickBot="1" x14ac:dyDescent="0.3">
      <c r="B63" s="58"/>
      <c r="C63" s="13" t="s">
        <v>48</v>
      </c>
      <c r="D63" s="12" t="s">
        <v>49</v>
      </c>
      <c r="E63" s="12">
        <v>17276</v>
      </c>
      <c r="F63" s="12" t="s">
        <v>16</v>
      </c>
      <c r="G63" s="12" t="s">
        <v>10</v>
      </c>
      <c r="H63" s="12"/>
      <c r="I63" s="12">
        <v>795</v>
      </c>
      <c r="J63" s="12" t="s">
        <v>11</v>
      </c>
      <c r="K63" s="12" t="s">
        <v>12</v>
      </c>
      <c r="L63" s="16">
        <v>102</v>
      </c>
      <c r="M63" s="32"/>
      <c r="O63" s="5"/>
      <c r="P63" s="5"/>
      <c r="Q63" s="5"/>
      <c r="R63" s="5"/>
      <c r="S63" s="5"/>
      <c r="T63" s="6"/>
      <c r="U63" s="5"/>
      <c r="V63" s="5"/>
      <c r="W63" s="5"/>
    </row>
    <row r="64" spans="2:23" x14ac:dyDescent="0.25">
      <c r="O64" s="5"/>
      <c r="P64" s="5"/>
      <c r="Q64" s="5"/>
      <c r="R64" s="5"/>
      <c r="S64" s="5"/>
      <c r="T64" s="6"/>
      <c r="U64" s="5"/>
      <c r="V64" s="5"/>
      <c r="W64" s="5"/>
    </row>
    <row r="65" spans="2:23" x14ac:dyDescent="0.25">
      <c r="B65" s="1"/>
      <c r="O65" s="5"/>
      <c r="P65" s="5"/>
      <c r="Q65" s="5"/>
      <c r="R65" s="5"/>
      <c r="S65" s="5"/>
      <c r="T65" s="6"/>
      <c r="U65" s="5"/>
      <c r="V65" s="5"/>
      <c r="W65" s="5"/>
    </row>
    <row r="66" spans="2:23" x14ac:dyDescent="0.25">
      <c r="O66" s="5"/>
      <c r="P66" s="5"/>
      <c r="Q66" s="5"/>
      <c r="R66" s="5"/>
      <c r="S66" s="5"/>
      <c r="T66" s="6"/>
      <c r="U66" s="5"/>
      <c r="V66" s="5"/>
      <c r="W66" s="5"/>
    </row>
    <row r="67" spans="2:23" x14ac:dyDescent="0.25">
      <c r="O67" s="5"/>
      <c r="P67" s="5"/>
      <c r="Q67" s="5"/>
      <c r="R67" s="5"/>
      <c r="S67" s="5"/>
      <c r="T67" s="6"/>
      <c r="U67" s="5"/>
      <c r="V67" s="5"/>
      <c r="W67" s="5"/>
    </row>
    <row r="68" spans="2:23" x14ac:dyDescent="0.25">
      <c r="O68" s="5"/>
      <c r="P68" s="5"/>
      <c r="Q68" s="5"/>
      <c r="R68" s="5"/>
      <c r="S68" s="5"/>
      <c r="T68" s="6"/>
      <c r="U68" s="5"/>
      <c r="V68" s="5"/>
      <c r="W68" s="5"/>
    </row>
    <row r="69" spans="2:23" x14ac:dyDescent="0.25">
      <c r="D69" s="41"/>
      <c r="O69" s="5"/>
      <c r="P69" s="5"/>
      <c r="Q69" s="5"/>
      <c r="R69" s="5"/>
      <c r="S69" s="5"/>
      <c r="T69" s="6"/>
      <c r="U69" s="5"/>
      <c r="V69" s="5"/>
      <c r="W69" s="5"/>
    </row>
    <row r="70" spans="2:23" x14ac:dyDescent="0.25">
      <c r="D70" s="41"/>
      <c r="O70" s="5"/>
      <c r="P70" s="5"/>
      <c r="Q70" s="5"/>
      <c r="R70" s="5"/>
      <c r="S70" s="5"/>
      <c r="T70" s="6"/>
      <c r="U70" s="5"/>
      <c r="V70" s="5"/>
      <c r="W70" s="5"/>
    </row>
    <row r="71" spans="2:23" ht="30" customHeight="1" x14ac:dyDescent="0.25">
      <c r="D71" s="41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5">
      <c r="D72" s="41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5"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5"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5"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5"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5"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5">
      <c r="O78" s="5"/>
      <c r="P78" s="5"/>
      <c r="Q78" s="5"/>
      <c r="R78" s="5"/>
      <c r="S78" s="5"/>
      <c r="T78" s="5"/>
      <c r="U78" s="5"/>
      <c r="V78" s="5"/>
      <c r="W78" s="5"/>
    </row>
    <row r="79" spans="2:23" x14ac:dyDescent="0.25">
      <c r="O79" s="5"/>
      <c r="P79" s="5"/>
      <c r="Q79" s="5"/>
      <c r="R79" s="5"/>
      <c r="S79" s="5"/>
      <c r="T79" s="5"/>
      <c r="U79" s="5"/>
      <c r="V79" s="5"/>
      <c r="W79" s="5"/>
    </row>
    <row r="80" spans="2:23" x14ac:dyDescent="0.25">
      <c r="O80" s="5"/>
      <c r="P80" s="5"/>
      <c r="Q80" s="5"/>
      <c r="R80" s="5"/>
      <c r="S80" s="5"/>
      <c r="T80" s="5"/>
      <c r="U80" s="5"/>
      <c r="V80" s="5"/>
      <c r="W80" s="5"/>
    </row>
    <row r="81" spans="15:23" x14ac:dyDescent="0.25">
      <c r="O81" s="5"/>
      <c r="P81" s="5"/>
      <c r="Q81" s="5"/>
      <c r="R81" s="5"/>
      <c r="S81" s="5"/>
      <c r="T81" s="5"/>
      <c r="U81" s="5"/>
      <c r="V81" s="5"/>
      <c r="W81" s="5"/>
    </row>
    <row r="82" spans="15:23" x14ac:dyDescent="0.25">
      <c r="O82" s="5"/>
      <c r="P82" s="5"/>
      <c r="Q82" s="5"/>
      <c r="R82" s="5"/>
      <c r="S82" s="5"/>
      <c r="T82" s="5"/>
      <c r="U82" s="5"/>
      <c r="V82" s="5"/>
      <c r="W82" s="5"/>
    </row>
    <row r="83" spans="15:23" x14ac:dyDescent="0.25">
      <c r="O83" s="5"/>
      <c r="P83" s="5"/>
      <c r="Q83" s="5"/>
      <c r="R83" s="5"/>
      <c r="S83" s="5"/>
      <c r="T83" s="5"/>
      <c r="U83" s="5"/>
      <c r="V83" s="5"/>
      <c r="W83" s="5"/>
    </row>
    <row r="84" spans="15:23" ht="30" customHeight="1" x14ac:dyDescent="0.25">
      <c r="O84" s="5"/>
      <c r="P84" s="5"/>
      <c r="Q84" s="5"/>
      <c r="R84" s="5"/>
      <c r="S84" s="5"/>
      <c r="T84" s="5"/>
      <c r="U84" s="6"/>
      <c r="V84" s="5"/>
      <c r="W84" s="5"/>
    </row>
    <row r="85" spans="15:23" x14ac:dyDescent="0.25">
      <c r="O85" s="5"/>
      <c r="P85" s="5"/>
      <c r="Q85" s="5"/>
      <c r="R85" s="5"/>
      <c r="S85" s="5"/>
      <c r="T85" s="5"/>
      <c r="U85" s="6"/>
      <c r="V85" s="5"/>
      <c r="W85" s="5"/>
    </row>
    <row r="86" spans="15:23" x14ac:dyDescent="0.25">
      <c r="O86" s="5"/>
      <c r="P86" s="5"/>
      <c r="Q86" s="5"/>
      <c r="R86" s="5"/>
      <c r="S86" s="5"/>
      <c r="T86" s="5"/>
      <c r="U86" s="6"/>
      <c r="V86" s="5"/>
      <c r="W86" s="5"/>
    </row>
    <row r="87" spans="15:23" x14ac:dyDescent="0.25">
      <c r="O87" s="5"/>
      <c r="P87" s="5"/>
      <c r="Q87" s="5"/>
      <c r="R87" s="5"/>
      <c r="S87" s="5"/>
      <c r="T87" s="5"/>
      <c r="U87" s="5"/>
      <c r="V87" s="5"/>
      <c r="W87" s="5"/>
    </row>
    <row r="88" spans="15:23" x14ac:dyDescent="0.25">
      <c r="O88" s="5"/>
      <c r="P88" s="5"/>
      <c r="Q88" s="5"/>
      <c r="R88" s="5"/>
      <c r="S88" s="5"/>
      <c r="T88" s="5"/>
      <c r="U88" s="5"/>
      <c r="V88" s="5"/>
      <c r="W88" s="5"/>
    </row>
  </sheetData>
  <mergeCells count="102">
    <mergeCell ref="H41:H48"/>
    <mergeCell ref="I41:I48"/>
    <mergeCell ref="J41:J48"/>
    <mergeCell ref="C60:C62"/>
    <mergeCell ref="D60:D62"/>
    <mergeCell ref="E60:E62"/>
    <mergeCell ref="F60:F62"/>
    <mergeCell ref="G60:G62"/>
    <mergeCell ref="H60:H62"/>
    <mergeCell ref="I60:I62"/>
    <mergeCell ref="J60:J62"/>
    <mergeCell ref="I50:I53"/>
    <mergeCell ref="J50:J53"/>
    <mergeCell ref="I54:I58"/>
    <mergeCell ref="J54:J58"/>
    <mergeCell ref="B6:B49"/>
    <mergeCell ref="B50:B59"/>
    <mergeCell ref="B60:B63"/>
    <mergeCell ref="C41:C48"/>
    <mergeCell ref="D41:D48"/>
    <mergeCell ref="E41:E48"/>
    <mergeCell ref="F41:F48"/>
    <mergeCell ref="G41:G48"/>
    <mergeCell ref="H50:H53"/>
    <mergeCell ref="D54:D58"/>
    <mergeCell ref="C54:C58"/>
    <mergeCell ref="E54:E58"/>
    <mergeCell ref="F54:F58"/>
    <mergeCell ref="G54:G58"/>
    <mergeCell ref="H54:H58"/>
    <mergeCell ref="C50:C53"/>
    <mergeCell ref="D50:D53"/>
    <mergeCell ref="E50:E53"/>
    <mergeCell ref="F50:F53"/>
    <mergeCell ref="G50:G53"/>
    <mergeCell ref="H34:H37"/>
    <mergeCell ref="G30:G32"/>
    <mergeCell ref="H30:H32"/>
    <mergeCell ref="H15:H22"/>
    <mergeCell ref="I34:I37"/>
    <mergeCell ref="J34:J37"/>
    <mergeCell ref="C38:C40"/>
    <mergeCell ref="D38:D40"/>
    <mergeCell ref="E38:E40"/>
    <mergeCell ref="F38:F40"/>
    <mergeCell ref="G38:G40"/>
    <mergeCell ref="H38:H40"/>
    <mergeCell ref="I38:I40"/>
    <mergeCell ref="J38:J40"/>
    <mergeCell ref="C34:C37"/>
    <mergeCell ref="D34:D37"/>
    <mergeCell ref="E34:E37"/>
    <mergeCell ref="F34:F37"/>
    <mergeCell ref="G34:G37"/>
    <mergeCell ref="I30:I32"/>
    <mergeCell ref="J30:J32"/>
    <mergeCell ref="C30:C32"/>
    <mergeCell ref="D30:D32"/>
    <mergeCell ref="E30:E32"/>
    <mergeCell ref="F30:F32"/>
    <mergeCell ref="G26:G29"/>
    <mergeCell ref="H26:H29"/>
    <mergeCell ref="I26:I29"/>
    <mergeCell ref="J26:J29"/>
    <mergeCell ref="C26:C29"/>
    <mergeCell ref="D26:D29"/>
    <mergeCell ref="E26:E29"/>
    <mergeCell ref="F26:F29"/>
    <mergeCell ref="F23:F25"/>
    <mergeCell ref="G23:G25"/>
    <mergeCell ref="H23:H25"/>
    <mergeCell ref="I23:I25"/>
    <mergeCell ref="J23:J25"/>
    <mergeCell ref="C15:C22"/>
    <mergeCell ref="D15:D22"/>
    <mergeCell ref="E15:E22"/>
    <mergeCell ref="F15:F22"/>
    <mergeCell ref="G15:G22"/>
    <mergeCell ref="K30:K32"/>
    <mergeCell ref="L30:L32"/>
    <mergeCell ref="D69:D72"/>
    <mergeCell ref="C8:C10"/>
    <mergeCell ref="D8:D10"/>
    <mergeCell ref="E8:E10"/>
    <mergeCell ref="G11:G13"/>
    <mergeCell ref="H11:H13"/>
    <mergeCell ref="I11:I13"/>
    <mergeCell ref="J11:J13"/>
    <mergeCell ref="C11:C13"/>
    <mergeCell ref="D11:D13"/>
    <mergeCell ref="E11:E13"/>
    <mergeCell ref="F11:F13"/>
    <mergeCell ref="F8:F10"/>
    <mergeCell ref="H8:H10"/>
    <mergeCell ref="G8:G10"/>
    <mergeCell ref="I8:I10"/>
    <mergeCell ref="J8:J10"/>
    <mergeCell ref="I15:I22"/>
    <mergeCell ref="J15:J22"/>
    <mergeCell ref="C23:C25"/>
    <mergeCell ref="D23:D25"/>
    <mergeCell ref="E23:E25"/>
  </mergeCells>
  <pageMargins left="0.7" right="0.7" top="0.78740157499999996" bottom="0.78740157499999996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Kratochvílová</dc:creator>
  <cp:lastModifiedBy>kristyna.jelinkova</cp:lastModifiedBy>
  <cp:lastPrinted>2018-04-03T08:30:34Z</cp:lastPrinted>
  <dcterms:created xsi:type="dcterms:W3CDTF">2018-02-05T09:28:36Z</dcterms:created>
  <dcterms:modified xsi:type="dcterms:W3CDTF">2023-07-21T09:23:39Z</dcterms:modified>
</cp:coreProperties>
</file>