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17_2025_Koagulace\DI\"/>
    </mc:Choice>
  </mc:AlternateContent>
  <xr:revisionPtr revIDLastSave="0" documentId="13_ncr:1_{38E44BB7-C92B-4AE6-9963-B3BB2D386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List1!$A$1:$L$150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8" i="1"/>
</calcChain>
</file>

<file path=xl/sharedStrings.xml><?xml version="1.0" encoding="utf-8"?>
<sst xmlns="http://schemas.openxmlformats.org/spreadsheetml/2006/main" count="150" uniqueCount="53">
  <si>
    <t>Číslo položky</t>
  </si>
  <si>
    <t>Cenová nabídka_podklady pro hodnocení</t>
  </si>
  <si>
    <t>Název</t>
  </si>
  <si>
    <t>Katal.(objednací) číslo</t>
  </si>
  <si>
    <t>Velikost bal.</t>
  </si>
  <si>
    <t>Cena za bal./ks bez DPH</t>
  </si>
  <si>
    <t>sazba DPH</t>
  </si>
  <si>
    <t>Cena za bal./ks s DPH</t>
  </si>
  <si>
    <t>Aktivovaný parciální tromboplastinový test (APTT)</t>
  </si>
  <si>
    <t>Antitrombin - funkční aktivita</t>
  </si>
  <si>
    <t>APC rezistence</t>
  </si>
  <si>
    <t xml:space="preserve">DRVVT - konfirmace </t>
  </si>
  <si>
    <t>DRVVT - screening LA</t>
  </si>
  <si>
    <t>Faktor IX - stanovení aktivity</t>
  </si>
  <si>
    <t>Faktor VIII - stanovení aktivity</t>
  </si>
  <si>
    <t>Fibrin degradační produkty kvantitativně (D-Dimery)</t>
  </si>
  <si>
    <t>Fibrinogen</t>
  </si>
  <si>
    <t>Fibrinogen (série)</t>
  </si>
  <si>
    <t>Protein C - funkční aktivita</t>
  </si>
  <si>
    <t>Protein S - funkční aktivita</t>
  </si>
  <si>
    <t>Protrombinový test</t>
  </si>
  <si>
    <t>Stanovení heparinových jednotek anti Xa</t>
  </si>
  <si>
    <t>Stanovení přímých inhibitorů faktoru Xa (Rivaroxaban, Apixaban)</t>
  </si>
  <si>
    <t>Trombinový čas</t>
  </si>
  <si>
    <t>Množství vyšetření/1 rok</t>
  </si>
  <si>
    <t>Hematologie Náchod</t>
  </si>
  <si>
    <t>OLM Rychnov nad Kněžnou</t>
  </si>
  <si>
    <t>PKBD Broumov</t>
  </si>
  <si>
    <t>PKBD Jaroměř</t>
  </si>
  <si>
    <t>PKBD Opočno</t>
  </si>
  <si>
    <t>Cena za 1 vyšetření</t>
  </si>
  <si>
    <t>x</t>
  </si>
  <si>
    <t>dAPTT - screening LA (APTT-LA)</t>
  </si>
  <si>
    <t>1 rok</t>
  </si>
  <si>
    <t>6 let</t>
  </si>
  <si>
    <t>Předpokládané množství jednotek</t>
  </si>
  <si>
    <t>PKBD Broumov, Jaroměř a Opočno</t>
  </si>
  <si>
    <t>Celkem za vyšetření za laboratoř/ 1 rok v Kč bez DPH</t>
  </si>
  <si>
    <t>Celkem za vyšetření za laboratoř/ 6 let v Kč bez DPH</t>
  </si>
  <si>
    <r>
      <t>Celkem za vyšetření za laboratoře</t>
    </r>
    <r>
      <rPr>
        <b/>
        <i/>
        <sz val="11"/>
        <color theme="1"/>
        <rFont val="Times New Roman"/>
        <family val="1"/>
        <charset val="238"/>
      </rPr>
      <t xml:space="preserve"> (Hematologie Náchod, OLM NRK, PKBD Broumov, Opočno a Jaroměř)</t>
    </r>
    <r>
      <rPr>
        <b/>
        <sz val="11"/>
        <color theme="1"/>
        <rFont val="Times New Roman"/>
        <family val="1"/>
        <charset val="238"/>
      </rPr>
      <t xml:space="preserve"> / 6 let v Kč s DPH</t>
    </r>
  </si>
  <si>
    <r>
      <t>Celkem za vyšetření za laboratoře</t>
    </r>
    <r>
      <rPr>
        <b/>
        <i/>
        <sz val="11"/>
        <color theme="1"/>
        <rFont val="Times New Roman"/>
        <family val="1"/>
        <charset val="238"/>
      </rPr>
      <t xml:space="preserve"> (Hematologie Náchod, OLM NRK, PKBD Broumov, Opočno a Jaroměř) </t>
    </r>
    <r>
      <rPr>
        <b/>
        <sz val="11"/>
        <color theme="1"/>
        <rFont val="Times New Roman"/>
        <family val="1"/>
        <charset val="238"/>
      </rPr>
      <t>/ 6 let v Kč bez DPH</t>
    </r>
  </si>
  <si>
    <r>
      <t>Název/zkratka metody</t>
    </r>
    <r>
      <rPr>
        <b/>
        <sz val="11"/>
        <color rgb="FFFF0000"/>
        <rFont val="Times New Roman"/>
        <family val="1"/>
        <charset val="238"/>
      </rPr>
      <t>/vyšetření*</t>
    </r>
  </si>
  <si>
    <t>* vyšetřením je rozuměno pro účely hodnocení průměrná cena za jedno vyšetření v něž jsou zahrnuty veškeré nutné náklady, tj. diagnostika, kontrolní materiál, kalubrační materiál a další související materiál nutný k zajištění řádného stanovení. V ceně musí být rovněž zahrnuty náklady na servisní zabezpečení viz návrh servisní smlouvy.</t>
  </si>
  <si>
    <t>Cena materiálu:</t>
  </si>
  <si>
    <t>Účastník uveden veškerý nutný materiál k zajištění řádného vyhodnocení výše uvedených vyšetření (tj. diagnostika, kontrolní materiál, kalibrační materiál, promývací roztoky apd.).</t>
  </si>
  <si>
    <t>Tento ceník bude přílohou rámcové kupní smlouvy.</t>
  </si>
  <si>
    <t>PKBD Broumov, Opočno a Jaroměř</t>
  </si>
  <si>
    <t>„RKS na diagnostika k provedení koagulačních testů“</t>
  </si>
  <si>
    <t>Požadavky na diagnostika</t>
  </si>
  <si>
    <t>Shoda zdravotnického prostředku in vitro posouzena podle IVD (98/79/ES) za splnění podmínek pro prodloužené přechodné období, nebo podle IVDR (746/2017) nařízení</t>
  </si>
  <si>
    <t xml:space="preserve">Návaznost všech nabízených metod na certifikovaný referenční materiál, pokud existuje </t>
  </si>
  <si>
    <t xml:space="preserve">Reagencie značené RFID značkami nebo čárovými kódy </t>
  </si>
  <si>
    <t>Diagnostika splňují podmínky správné laboratorní praxe (SLP) v klinických laboratořích a podmínky použití v České republice v souvislosti s poskytováním zdravotní péče, zejména ustanovení zákona č.375/2022 Sb. Zákon o zdravotnických prostředcích a diagnostických zdravotnických prostředcích in vitro či jeho příslušných prováděcích předpisů.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</si>
</sst>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4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3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4" tint="-0.249977111117893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u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3" borderId="15" xfId="0" applyFont="1" applyFill="1" applyBorder="1"/>
    <xf numFmtId="164" fontId="6" fillId="3" borderId="15" xfId="0" applyNumberFormat="1" applyFont="1" applyFill="1" applyBorder="1"/>
    <xf numFmtId="164" fontId="6" fillId="0" borderId="0" xfId="0" applyNumberFormat="1" applyFont="1"/>
    <xf numFmtId="0" fontId="6" fillId="3" borderId="23" xfId="0" applyFont="1" applyFill="1" applyBorder="1" applyAlignment="1">
      <alignment horizontal="left" vertical="top" wrapText="1"/>
    </xf>
    <xf numFmtId="164" fontId="6" fillId="3" borderId="23" xfId="0" applyNumberFormat="1" applyFont="1" applyFill="1" applyBorder="1"/>
    <xf numFmtId="164" fontId="6" fillId="3" borderId="24" xfId="0" applyNumberFormat="1" applyFont="1" applyFill="1" applyBorder="1" applyAlignment="1">
      <alignment horizontal="right" vertical="top"/>
    </xf>
    <xf numFmtId="0" fontId="6" fillId="3" borderId="15" xfId="0" applyFont="1" applyFill="1" applyBorder="1" applyAlignment="1">
      <alignment horizontal="left" vertical="top" wrapText="1"/>
    </xf>
    <xf numFmtId="164" fontId="6" fillId="3" borderId="21" xfId="0" applyNumberFormat="1" applyFont="1" applyFill="1" applyBorder="1" applyAlignment="1">
      <alignment horizontal="right" vertical="top"/>
    </xf>
    <xf numFmtId="0" fontId="6" fillId="3" borderId="21" xfId="0" applyFont="1" applyFill="1" applyBorder="1"/>
    <xf numFmtId="164" fontId="6" fillId="3" borderId="21" xfId="0" applyNumberFormat="1" applyFont="1" applyFill="1" applyBorder="1"/>
    <xf numFmtId="0" fontId="10" fillId="3" borderId="15" xfId="0" applyFont="1" applyFill="1" applyBorder="1"/>
    <xf numFmtId="164" fontId="10" fillId="3" borderId="15" xfId="0" applyNumberFormat="1" applyFont="1" applyFill="1" applyBorder="1"/>
    <xf numFmtId="164" fontId="10" fillId="3" borderId="21" xfId="0" applyNumberFormat="1" applyFont="1" applyFill="1" applyBorder="1"/>
    <xf numFmtId="0" fontId="6" fillId="3" borderId="12" xfId="0" applyFont="1" applyFill="1" applyBorder="1"/>
    <xf numFmtId="164" fontId="6" fillId="3" borderId="12" xfId="0" applyNumberFormat="1" applyFont="1" applyFill="1" applyBorder="1"/>
    <xf numFmtId="0" fontId="6" fillId="3" borderId="13" xfId="0" applyFont="1" applyFill="1" applyBorder="1"/>
    <xf numFmtId="0" fontId="6" fillId="3" borderId="10" xfId="0" applyFont="1" applyFill="1" applyBorder="1"/>
    <xf numFmtId="0" fontId="6" fillId="3" borderId="27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3" fontId="6" fillId="3" borderId="32" xfId="0" applyNumberFormat="1" applyFont="1" applyFill="1" applyBorder="1" applyAlignment="1">
      <alignment horizontal="center" vertical="top"/>
    </xf>
    <xf numFmtId="3" fontId="6" fillId="3" borderId="27" xfId="0" applyNumberFormat="1" applyFont="1" applyFill="1" applyBorder="1" applyAlignment="1">
      <alignment horizontal="center" vertical="top"/>
    </xf>
    <xf numFmtId="3" fontId="6" fillId="3" borderId="27" xfId="0" applyNumberFormat="1" applyFont="1" applyFill="1" applyBorder="1" applyAlignment="1">
      <alignment horizontal="center"/>
    </xf>
    <xf numFmtId="3" fontId="10" fillId="3" borderId="27" xfId="0" applyNumberFormat="1" applyFont="1" applyFill="1" applyBorder="1" applyAlignment="1">
      <alignment horizont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vertical="center" wrapText="1"/>
    </xf>
    <xf numFmtId="165" fontId="6" fillId="0" borderId="15" xfId="1" applyNumberFormat="1" applyFont="1" applyFill="1" applyBorder="1" applyAlignment="1">
      <alignment vertical="center" wrapText="1"/>
    </xf>
    <xf numFmtId="0" fontId="14" fillId="0" borderId="34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165" fontId="11" fillId="0" borderId="44" xfId="1" applyNumberFormat="1" applyFont="1" applyBorder="1"/>
    <xf numFmtId="165" fontId="11" fillId="0" borderId="45" xfId="1" applyNumberFormat="1" applyFont="1" applyBorder="1"/>
    <xf numFmtId="165" fontId="11" fillId="0" borderId="36" xfId="1" applyNumberFormat="1" applyFont="1" applyBorder="1"/>
    <xf numFmtId="165" fontId="6" fillId="0" borderId="20" xfId="1" applyNumberFormat="1" applyFont="1" applyFill="1" applyBorder="1" applyAlignment="1">
      <alignment horizontal="right" vertical="center"/>
    </xf>
    <xf numFmtId="165" fontId="6" fillId="0" borderId="27" xfId="1" applyNumberFormat="1" applyFont="1" applyFill="1" applyBorder="1" applyAlignment="1">
      <alignment vertical="center" wrapText="1"/>
    </xf>
    <xf numFmtId="165" fontId="6" fillId="0" borderId="27" xfId="1" applyNumberFormat="1" applyFont="1" applyFill="1" applyBorder="1" applyAlignment="1">
      <alignment vertical="center"/>
    </xf>
    <xf numFmtId="1" fontId="6" fillId="0" borderId="20" xfId="0" applyNumberFormat="1" applyFont="1" applyBorder="1" applyAlignment="1">
      <alignment vertical="center"/>
    </xf>
    <xf numFmtId="165" fontId="6" fillId="0" borderId="20" xfId="1" applyNumberFormat="1" applyFont="1" applyFill="1" applyBorder="1" applyAlignment="1">
      <alignment vertical="center"/>
    </xf>
    <xf numFmtId="1" fontId="6" fillId="0" borderId="11" xfId="0" applyNumberFormat="1" applyFont="1" applyBorder="1" applyAlignment="1">
      <alignment vertical="center"/>
    </xf>
    <xf numFmtId="165" fontId="6" fillId="0" borderId="11" xfId="1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/>
    <xf numFmtId="1" fontId="6" fillId="4" borderId="15" xfId="0" applyNumberFormat="1" applyFont="1" applyFill="1" applyBorder="1" applyAlignment="1">
      <alignment horizontal="center" vertical="center"/>
    </xf>
    <xf numFmtId="1" fontId="6" fillId="0" borderId="15" xfId="0" applyNumberFormat="1" applyFont="1" applyBorder="1"/>
    <xf numFmtId="165" fontId="6" fillId="0" borderId="4" xfId="1" applyNumberFormat="1" applyFont="1" applyFill="1" applyBorder="1"/>
    <xf numFmtId="1" fontId="6" fillId="4" borderId="20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65" fontId="7" fillId="0" borderId="48" xfId="1" applyNumberFormat="1" applyFont="1" applyBorder="1" applyAlignment="1">
      <alignment horizontal="right" vertical="center"/>
    </xf>
    <xf numFmtId="165" fontId="7" fillId="0" borderId="49" xfId="1" applyNumberFormat="1" applyFont="1" applyBorder="1" applyAlignment="1">
      <alignment horizontal="right" vertical="center"/>
    </xf>
    <xf numFmtId="165" fontId="7" fillId="0" borderId="46" xfId="1" applyNumberFormat="1" applyFont="1" applyBorder="1" applyAlignment="1">
      <alignment horizontal="right" vertical="center"/>
    </xf>
    <xf numFmtId="165" fontId="6" fillId="0" borderId="16" xfId="1" applyNumberFormat="1" applyFont="1" applyFill="1" applyBorder="1" applyAlignment="1">
      <alignment vertical="center" wrapText="1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31" xfId="0" applyNumberFormat="1" applyFont="1" applyFill="1" applyBorder="1" applyAlignment="1">
      <alignment horizontal="center" vertical="center"/>
    </xf>
    <xf numFmtId="165" fontId="6" fillId="0" borderId="3" xfId="1" applyNumberFormat="1" applyFont="1" applyFill="1" applyBorder="1" applyAlignment="1">
      <alignment vertical="center"/>
    </xf>
    <xf numFmtId="165" fontId="6" fillId="0" borderId="3" xfId="1" applyNumberFormat="1" applyFont="1" applyFill="1" applyBorder="1" applyAlignment="1">
      <alignment horizontal="right" vertical="center"/>
    </xf>
    <xf numFmtId="1" fontId="6" fillId="3" borderId="17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vertical="center" wrapText="1"/>
    </xf>
    <xf numFmtId="164" fontId="6" fillId="3" borderId="10" xfId="0" applyNumberFormat="1" applyFont="1" applyFill="1" applyBorder="1"/>
    <xf numFmtId="164" fontId="6" fillId="3" borderId="13" xfId="0" applyNumberFormat="1" applyFont="1" applyFill="1" applyBorder="1"/>
    <xf numFmtId="164" fontId="6" fillId="3" borderId="17" xfId="0" applyNumberFormat="1" applyFont="1" applyFill="1" applyBorder="1"/>
    <xf numFmtId="0" fontId="6" fillId="3" borderId="17" xfId="0" applyFont="1" applyFill="1" applyBorder="1"/>
    <xf numFmtId="0" fontId="7" fillId="2" borderId="1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164" fontId="7" fillId="5" borderId="29" xfId="0" applyNumberFormat="1" applyFont="1" applyFill="1" applyBorder="1" applyAlignment="1">
      <alignment horizontal="center" vertical="center" wrapText="1"/>
    </xf>
    <xf numFmtId="164" fontId="7" fillId="5" borderId="28" xfId="0" applyNumberFormat="1" applyFont="1" applyFill="1" applyBorder="1" applyAlignment="1">
      <alignment horizontal="center" vertical="center" wrapText="1"/>
    </xf>
    <xf numFmtId="3" fontId="7" fillId="5" borderId="29" xfId="0" applyNumberFormat="1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vertical="center" wrapText="1"/>
    </xf>
    <xf numFmtId="1" fontId="6" fillId="0" borderId="0" xfId="0" applyNumberFormat="1" applyFont="1" applyAlignment="1">
      <alignment horizontal="center" vertical="top"/>
    </xf>
    <xf numFmtId="0" fontId="7" fillId="2" borderId="3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1" fontId="6" fillId="3" borderId="22" xfId="0" applyNumberFormat="1" applyFont="1" applyFill="1" applyBorder="1" applyAlignment="1">
      <alignment horizontal="center" vertical="top"/>
    </xf>
    <xf numFmtId="1" fontId="6" fillId="3" borderId="23" xfId="0" applyNumberFormat="1" applyFont="1" applyFill="1" applyBorder="1" applyAlignment="1">
      <alignment horizontal="center" vertical="top"/>
    </xf>
    <xf numFmtId="1" fontId="6" fillId="3" borderId="24" xfId="0" applyNumberFormat="1" applyFont="1" applyFill="1" applyBorder="1" applyAlignment="1">
      <alignment horizontal="center" vertical="top"/>
    </xf>
    <xf numFmtId="1" fontId="6" fillId="3" borderId="20" xfId="0" applyNumberFormat="1" applyFont="1" applyFill="1" applyBorder="1" applyAlignment="1">
      <alignment horizontal="center" vertical="top"/>
    </xf>
    <xf numFmtId="1" fontId="6" fillId="3" borderId="15" xfId="0" applyNumberFormat="1" applyFont="1" applyFill="1" applyBorder="1" applyAlignment="1">
      <alignment horizontal="center" vertical="top"/>
    </xf>
    <xf numFmtId="1" fontId="6" fillId="3" borderId="21" xfId="0" applyNumberFormat="1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1" fontId="6" fillId="3" borderId="11" xfId="0" applyNumberFormat="1" applyFont="1" applyFill="1" applyBorder="1" applyAlignment="1">
      <alignment horizontal="center" vertical="top"/>
    </xf>
    <xf numFmtId="1" fontId="6" fillId="3" borderId="12" xfId="0" applyNumberFormat="1" applyFont="1" applyFill="1" applyBorder="1" applyAlignment="1">
      <alignment horizontal="center" vertical="top"/>
    </xf>
    <xf numFmtId="1" fontId="6" fillId="3" borderId="13" xfId="0" applyNumberFormat="1" applyFont="1" applyFill="1" applyBorder="1" applyAlignment="1">
      <alignment horizontal="center" vertical="top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3" fontId="7" fillId="5" borderId="28" xfId="0" applyNumberFormat="1" applyFont="1" applyFill="1" applyBorder="1" applyAlignment="1">
      <alignment horizontal="center" vertical="center" wrapText="1"/>
    </xf>
    <xf numFmtId="3" fontId="7" fillId="5" borderId="30" xfId="0" applyNumberFormat="1" applyFont="1" applyFill="1" applyBorder="1" applyAlignment="1">
      <alignment horizontal="center" vertical="center" wrapText="1"/>
    </xf>
    <xf numFmtId="164" fontId="7" fillId="5" borderId="29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7" fillId="2" borderId="37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3" fontId="7" fillId="3" borderId="19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textRotation="180"/>
    </xf>
    <xf numFmtId="0" fontId="11" fillId="2" borderId="6" xfId="0" applyFont="1" applyFill="1" applyBorder="1" applyAlignment="1">
      <alignment horizontal="left"/>
    </xf>
    <xf numFmtId="0" fontId="11" fillId="2" borderId="18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left"/>
    </xf>
    <xf numFmtId="0" fontId="13" fillId="0" borderId="6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0"/>
  <sheetViews>
    <sheetView tabSelected="1" topLeftCell="A3" zoomScaleNormal="100" workbookViewId="0">
      <selection activeCell="E20" sqref="E20:G20"/>
    </sheetView>
  </sheetViews>
  <sheetFormatPr defaultColWidth="9.140625" defaultRowHeight="15" x14ac:dyDescent="0.25"/>
  <cols>
    <col min="1" max="1" width="9.42578125" style="1" customWidth="1"/>
    <col min="2" max="2" width="56.42578125" style="1" customWidth="1"/>
    <col min="3" max="3" width="12" style="3" customWidth="1"/>
    <col min="4" max="4" width="15.28515625" style="1" customWidth="1"/>
    <col min="5" max="5" width="14.140625" style="1" customWidth="1"/>
    <col min="6" max="6" width="18.7109375" style="2" customWidth="1"/>
    <col min="7" max="7" width="13.85546875" style="1" customWidth="1"/>
    <col min="8" max="8" width="18.5703125" style="1" customWidth="1"/>
    <col min="9" max="9" width="14.28515625" style="1" customWidth="1"/>
    <col min="10" max="10" width="15" style="1" customWidth="1"/>
    <col min="11" max="11" width="10.140625" style="1" customWidth="1"/>
    <col min="12" max="12" width="17.140625" style="1" customWidth="1"/>
    <col min="13" max="16384" width="9.140625" style="1"/>
  </cols>
  <sheetData>
    <row r="1" spans="1:12" s="4" customFormat="1" ht="21.6" customHeight="1" x14ac:dyDescent="0.25">
      <c r="A1" s="5"/>
      <c r="B1" s="6"/>
      <c r="C1" s="7"/>
      <c r="D1" s="6"/>
      <c r="E1" s="6"/>
      <c r="F1" s="8"/>
      <c r="G1" s="6"/>
      <c r="H1" s="6"/>
    </row>
    <row r="2" spans="1:12" ht="18" customHeight="1" x14ac:dyDescent="0.3">
      <c r="A2" s="145" t="s">
        <v>47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9.149999999999999" customHeight="1" x14ac:dyDescent="0.2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5" customHeight="1" thickBot="1" x14ac:dyDescent="0.3">
      <c r="A4" s="9"/>
      <c r="B4" s="9"/>
      <c r="C4" s="10"/>
      <c r="D4" s="9"/>
      <c r="E4" s="9"/>
      <c r="F4" s="13"/>
      <c r="G4" s="9"/>
      <c r="H4" s="9"/>
      <c r="I4" s="9"/>
      <c r="J4" s="9"/>
      <c r="K4" s="9"/>
      <c r="L4" s="9"/>
    </row>
    <row r="5" spans="1:12" ht="54.75" customHeight="1" thickBot="1" x14ac:dyDescent="0.3">
      <c r="A5" s="109" t="s">
        <v>0</v>
      </c>
      <c r="B5" s="112" t="s">
        <v>41</v>
      </c>
      <c r="C5" s="54" t="s">
        <v>24</v>
      </c>
      <c r="D5" s="79" t="s">
        <v>35</v>
      </c>
      <c r="E5" s="103" t="s">
        <v>25</v>
      </c>
      <c r="F5" s="104"/>
      <c r="G5" s="105" t="s">
        <v>26</v>
      </c>
      <c r="H5" s="105"/>
      <c r="I5" s="81" t="s">
        <v>27</v>
      </c>
      <c r="J5" s="80" t="s">
        <v>28</v>
      </c>
      <c r="K5" s="82" t="s">
        <v>29</v>
      </c>
      <c r="L5" s="83"/>
    </row>
    <row r="6" spans="1:12" ht="39" customHeight="1" thickBot="1" x14ac:dyDescent="0.3">
      <c r="A6" s="110"/>
      <c r="B6" s="113"/>
      <c r="C6" s="108" t="s">
        <v>33</v>
      </c>
      <c r="D6" s="106" t="s">
        <v>34</v>
      </c>
      <c r="E6" s="101" t="s">
        <v>33</v>
      </c>
      <c r="F6" s="102"/>
      <c r="G6" s="100" t="s">
        <v>33</v>
      </c>
      <c r="H6" s="100"/>
      <c r="I6" s="101" t="s">
        <v>33</v>
      </c>
      <c r="J6" s="100"/>
      <c r="K6" s="100"/>
      <c r="L6" s="102"/>
    </row>
    <row r="7" spans="1:12" ht="39" customHeight="1" thickBot="1" x14ac:dyDescent="0.3">
      <c r="A7" s="111"/>
      <c r="B7" s="114"/>
      <c r="C7" s="107"/>
      <c r="D7" s="107"/>
      <c r="E7" s="129" t="s">
        <v>30</v>
      </c>
      <c r="F7" s="130"/>
      <c r="G7" s="129" t="s">
        <v>30</v>
      </c>
      <c r="H7" s="130"/>
      <c r="I7" s="129" t="s">
        <v>30</v>
      </c>
      <c r="J7" s="131"/>
      <c r="K7" s="131"/>
      <c r="L7" s="130"/>
    </row>
    <row r="8" spans="1:12" ht="15" customHeight="1" x14ac:dyDescent="0.25">
      <c r="A8" s="34">
        <v>1</v>
      </c>
      <c r="B8" s="40" t="s">
        <v>8</v>
      </c>
      <c r="C8" s="44">
        <v>37910</v>
      </c>
      <c r="D8" s="63">
        <f>C8*6</f>
        <v>227460</v>
      </c>
      <c r="E8" s="70">
        <v>21967</v>
      </c>
      <c r="F8" s="73"/>
      <c r="G8" s="69">
        <v>8203</v>
      </c>
      <c r="H8" s="27"/>
      <c r="I8" s="66">
        <v>5647</v>
      </c>
      <c r="J8" s="38">
        <v>1072</v>
      </c>
      <c r="K8" s="58">
        <v>1021</v>
      </c>
      <c r="L8" s="27"/>
    </row>
    <row r="9" spans="1:12" ht="15" customHeight="1" x14ac:dyDescent="0.25">
      <c r="A9" s="37">
        <v>2</v>
      </c>
      <c r="B9" s="41" t="s">
        <v>32</v>
      </c>
      <c r="C9" s="44">
        <v>139</v>
      </c>
      <c r="D9" s="63">
        <f>C9*6</f>
        <v>834</v>
      </c>
      <c r="E9" s="47">
        <v>139</v>
      </c>
      <c r="F9" s="20"/>
      <c r="G9" s="59" t="s">
        <v>31</v>
      </c>
      <c r="H9" s="60" t="s">
        <v>31</v>
      </c>
      <c r="I9" s="67" t="s">
        <v>31</v>
      </c>
      <c r="J9" s="56" t="s">
        <v>31</v>
      </c>
      <c r="K9" s="56" t="s">
        <v>31</v>
      </c>
      <c r="L9" s="60" t="s">
        <v>31</v>
      </c>
    </row>
    <row r="10" spans="1:12" ht="15" customHeight="1" x14ac:dyDescent="0.25">
      <c r="A10" s="36">
        <v>3</v>
      </c>
      <c r="B10" s="42" t="s">
        <v>9</v>
      </c>
      <c r="C10" s="45">
        <v>6019</v>
      </c>
      <c r="D10" s="64">
        <f t="shared" ref="D10:D24" si="0">C10*6</f>
        <v>36114</v>
      </c>
      <c r="E10" s="47">
        <v>5715</v>
      </c>
      <c r="F10" s="20"/>
      <c r="G10" s="50">
        <v>304</v>
      </c>
      <c r="H10" s="19"/>
      <c r="I10" s="67" t="s">
        <v>31</v>
      </c>
      <c r="J10" s="56" t="s">
        <v>31</v>
      </c>
      <c r="K10" s="56" t="s">
        <v>31</v>
      </c>
      <c r="L10" s="60" t="s">
        <v>31</v>
      </c>
    </row>
    <row r="11" spans="1:12" ht="15" customHeight="1" x14ac:dyDescent="0.25">
      <c r="A11" s="36">
        <v>4</v>
      </c>
      <c r="B11" s="42" t="s">
        <v>10</v>
      </c>
      <c r="C11" s="45">
        <v>248</v>
      </c>
      <c r="D11" s="64">
        <f t="shared" si="0"/>
        <v>1488</v>
      </c>
      <c r="E11" s="47">
        <v>142</v>
      </c>
      <c r="F11" s="20"/>
      <c r="G11" s="50">
        <v>106</v>
      </c>
      <c r="H11" s="19"/>
      <c r="I11" s="67" t="s">
        <v>31</v>
      </c>
      <c r="J11" s="56" t="s">
        <v>31</v>
      </c>
      <c r="K11" s="56" t="s">
        <v>31</v>
      </c>
      <c r="L11" s="60" t="s">
        <v>31</v>
      </c>
    </row>
    <row r="12" spans="1:12" ht="15" customHeight="1" x14ac:dyDescent="0.25">
      <c r="A12" s="36">
        <v>5</v>
      </c>
      <c r="B12" s="42" t="s">
        <v>11</v>
      </c>
      <c r="C12" s="45">
        <v>136</v>
      </c>
      <c r="D12" s="64">
        <f t="shared" si="0"/>
        <v>816</v>
      </c>
      <c r="E12" s="47">
        <v>136</v>
      </c>
      <c r="F12" s="20"/>
      <c r="G12" s="59" t="s">
        <v>31</v>
      </c>
      <c r="H12" s="60" t="s">
        <v>31</v>
      </c>
      <c r="I12" s="67" t="s">
        <v>31</v>
      </c>
      <c r="J12" s="56" t="s">
        <v>31</v>
      </c>
      <c r="K12" s="56" t="s">
        <v>31</v>
      </c>
      <c r="L12" s="60" t="s">
        <v>31</v>
      </c>
    </row>
    <row r="13" spans="1:12" ht="15" customHeight="1" x14ac:dyDescent="0.25">
      <c r="A13" s="36">
        <v>6</v>
      </c>
      <c r="B13" s="42" t="s">
        <v>12</v>
      </c>
      <c r="C13" s="45">
        <v>136</v>
      </c>
      <c r="D13" s="64">
        <f t="shared" si="0"/>
        <v>816</v>
      </c>
      <c r="E13" s="47">
        <v>136</v>
      </c>
      <c r="F13" s="20"/>
      <c r="G13" s="59" t="s">
        <v>31</v>
      </c>
      <c r="H13" s="60" t="s">
        <v>31</v>
      </c>
      <c r="I13" s="67" t="s">
        <v>31</v>
      </c>
      <c r="J13" s="56" t="s">
        <v>31</v>
      </c>
      <c r="K13" s="56" t="s">
        <v>31</v>
      </c>
      <c r="L13" s="60" t="s">
        <v>31</v>
      </c>
    </row>
    <row r="14" spans="1:12" ht="15" customHeight="1" x14ac:dyDescent="0.25">
      <c r="A14" s="36">
        <v>7</v>
      </c>
      <c r="B14" s="42" t="s">
        <v>13</v>
      </c>
      <c r="C14" s="45">
        <v>163</v>
      </c>
      <c r="D14" s="64">
        <f t="shared" si="0"/>
        <v>978</v>
      </c>
      <c r="E14" s="47">
        <v>163</v>
      </c>
      <c r="F14" s="20"/>
      <c r="G14" s="59" t="s">
        <v>31</v>
      </c>
      <c r="H14" s="60" t="s">
        <v>31</v>
      </c>
      <c r="I14" s="67" t="s">
        <v>31</v>
      </c>
      <c r="J14" s="56" t="s">
        <v>31</v>
      </c>
      <c r="K14" s="56" t="s">
        <v>31</v>
      </c>
      <c r="L14" s="60" t="s">
        <v>31</v>
      </c>
    </row>
    <row r="15" spans="1:12" ht="15" customHeight="1" x14ac:dyDescent="0.25">
      <c r="A15" s="36">
        <v>8</v>
      </c>
      <c r="B15" s="42" t="s">
        <v>14</v>
      </c>
      <c r="C15" s="45">
        <v>366</v>
      </c>
      <c r="D15" s="64">
        <f t="shared" si="0"/>
        <v>2196</v>
      </c>
      <c r="E15" s="47">
        <v>239</v>
      </c>
      <c r="F15" s="20"/>
      <c r="G15" s="51">
        <v>127</v>
      </c>
      <c r="H15" s="19"/>
      <c r="I15" s="67" t="s">
        <v>31</v>
      </c>
      <c r="J15" s="56" t="s">
        <v>31</v>
      </c>
      <c r="K15" s="56" t="s">
        <v>31</v>
      </c>
      <c r="L15" s="60" t="s">
        <v>31</v>
      </c>
    </row>
    <row r="16" spans="1:12" ht="15" customHeight="1" x14ac:dyDescent="0.25">
      <c r="A16" s="36">
        <v>9</v>
      </c>
      <c r="B16" s="42" t="s">
        <v>15</v>
      </c>
      <c r="C16" s="45">
        <v>12760</v>
      </c>
      <c r="D16" s="64">
        <f t="shared" si="0"/>
        <v>76560</v>
      </c>
      <c r="E16" s="47">
        <v>8138</v>
      </c>
      <c r="F16" s="20"/>
      <c r="G16" s="51">
        <v>2405</v>
      </c>
      <c r="H16" s="19"/>
      <c r="I16" s="48">
        <v>2032</v>
      </c>
      <c r="J16" s="56" t="s">
        <v>31</v>
      </c>
      <c r="K16" s="57">
        <v>185</v>
      </c>
      <c r="L16" s="19"/>
    </row>
    <row r="17" spans="1:12" ht="15" customHeight="1" x14ac:dyDescent="0.25">
      <c r="A17" s="36">
        <v>10</v>
      </c>
      <c r="B17" s="42" t="s">
        <v>16</v>
      </c>
      <c r="C17" s="45">
        <v>1167</v>
      </c>
      <c r="D17" s="64">
        <f t="shared" si="0"/>
        <v>7002</v>
      </c>
      <c r="E17" s="59" t="s">
        <v>31</v>
      </c>
      <c r="F17" s="60" t="s">
        <v>31</v>
      </c>
      <c r="G17" s="59" t="s">
        <v>31</v>
      </c>
      <c r="H17" s="60" t="s">
        <v>31</v>
      </c>
      <c r="I17" s="49">
        <v>1167</v>
      </c>
      <c r="J17" s="56" t="s">
        <v>31</v>
      </c>
      <c r="K17" s="56" t="s">
        <v>31</v>
      </c>
      <c r="L17" s="19"/>
    </row>
    <row r="18" spans="1:12" ht="15" customHeight="1" x14ac:dyDescent="0.25">
      <c r="A18" s="36">
        <v>11</v>
      </c>
      <c r="B18" s="42" t="s">
        <v>17</v>
      </c>
      <c r="C18" s="45">
        <v>7075</v>
      </c>
      <c r="D18" s="64">
        <f t="shared" si="0"/>
        <v>42450</v>
      </c>
      <c r="E18" s="47">
        <v>6647</v>
      </c>
      <c r="F18" s="20"/>
      <c r="G18" s="51">
        <v>428</v>
      </c>
      <c r="H18" s="19"/>
      <c r="I18" s="67" t="s">
        <v>31</v>
      </c>
      <c r="J18" s="56" t="s">
        <v>31</v>
      </c>
      <c r="K18" s="56" t="s">
        <v>31</v>
      </c>
      <c r="L18" s="60" t="s">
        <v>31</v>
      </c>
    </row>
    <row r="19" spans="1:12" ht="15" customHeight="1" x14ac:dyDescent="0.25">
      <c r="A19" s="36">
        <v>12</v>
      </c>
      <c r="B19" s="42" t="s">
        <v>18</v>
      </c>
      <c r="C19" s="45">
        <v>260</v>
      </c>
      <c r="D19" s="64">
        <f t="shared" si="0"/>
        <v>1560</v>
      </c>
      <c r="E19" s="47">
        <v>149</v>
      </c>
      <c r="F19" s="20"/>
      <c r="G19" s="51">
        <v>111</v>
      </c>
      <c r="H19" s="19"/>
      <c r="I19" s="67" t="s">
        <v>31</v>
      </c>
      <c r="J19" s="56" t="s">
        <v>31</v>
      </c>
      <c r="K19" s="56" t="s">
        <v>31</v>
      </c>
      <c r="L19" s="60" t="s">
        <v>31</v>
      </c>
    </row>
    <row r="20" spans="1:12" ht="15" customHeight="1" x14ac:dyDescent="0.25">
      <c r="A20" s="36">
        <v>13</v>
      </c>
      <c r="B20" s="42" t="s">
        <v>19</v>
      </c>
      <c r="C20" s="45">
        <v>270</v>
      </c>
      <c r="D20" s="64">
        <f t="shared" si="0"/>
        <v>1620</v>
      </c>
      <c r="E20" s="47">
        <v>156</v>
      </c>
      <c r="F20" s="20"/>
      <c r="G20" s="51">
        <v>114</v>
      </c>
      <c r="H20" s="19"/>
      <c r="I20" s="67" t="s">
        <v>31</v>
      </c>
      <c r="J20" s="56" t="s">
        <v>31</v>
      </c>
      <c r="K20" s="56" t="s">
        <v>31</v>
      </c>
      <c r="L20" s="60" t="s">
        <v>31</v>
      </c>
    </row>
    <row r="21" spans="1:12" ht="15" customHeight="1" x14ac:dyDescent="0.25">
      <c r="A21" s="36">
        <v>14</v>
      </c>
      <c r="B21" s="42" t="s">
        <v>20</v>
      </c>
      <c r="C21" s="45">
        <v>41453</v>
      </c>
      <c r="D21" s="64">
        <f t="shared" si="0"/>
        <v>248718</v>
      </c>
      <c r="E21" s="47">
        <v>21084</v>
      </c>
      <c r="F21" s="20"/>
      <c r="G21" s="51">
        <v>10589</v>
      </c>
      <c r="H21" s="19"/>
      <c r="I21" s="49">
        <v>6341</v>
      </c>
      <c r="J21" s="39">
        <v>1402</v>
      </c>
      <c r="K21" s="55">
        <v>2037</v>
      </c>
      <c r="L21" s="19"/>
    </row>
    <row r="22" spans="1:12" ht="15" customHeight="1" x14ac:dyDescent="0.25">
      <c r="A22" s="36">
        <v>15</v>
      </c>
      <c r="B22" s="42" t="s">
        <v>21</v>
      </c>
      <c r="C22" s="45">
        <v>989</v>
      </c>
      <c r="D22" s="64">
        <f t="shared" si="0"/>
        <v>5934</v>
      </c>
      <c r="E22" s="47">
        <v>842</v>
      </c>
      <c r="F22" s="20"/>
      <c r="G22" s="51">
        <v>147</v>
      </c>
      <c r="H22" s="19"/>
      <c r="I22" s="67" t="s">
        <v>31</v>
      </c>
      <c r="J22" s="56" t="s">
        <v>31</v>
      </c>
      <c r="K22" s="56" t="s">
        <v>31</v>
      </c>
      <c r="L22" s="60" t="s">
        <v>31</v>
      </c>
    </row>
    <row r="23" spans="1:12" ht="15" customHeight="1" x14ac:dyDescent="0.25">
      <c r="A23" s="36">
        <v>16</v>
      </c>
      <c r="B23" s="42" t="s">
        <v>22</v>
      </c>
      <c r="C23" s="45">
        <v>80</v>
      </c>
      <c r="D23" s="64">
        <f t="shared" si="0"/>
        <v>480</v>
      </c>
      <c r="E23" s="47">
        <v>80</v>
      </c>
      <c r="F23" s="20"/>
      <c r="G23" s="59" t="s">
        <v>31</v>
      </c>
      <c r="H23" s="60" t="s">
        <v>31</v>
      </c>
      <c r="I23" s="67" t="s">
        <v>31</v>
      </c>
      <c r="J23" s="56" t="s">
        <v>31</v>
      </c>
      <c r="K23" s="56" t="s">
        <v>31</v>
      </c>
      <c r="L23" s="60" t="s">
        <v>31</v>
      </c>
    </row>
    <row r="24" spans="1:12" ht="15.75" customHeight="1" thickBot="1" x14ac:dyDescent="0.3">
      <c r="A24" s="35">
        <v>17</v>
      </c>
      <c r="B24" s="43" t="s">
        <v>23</v>
      </c>
      <c r="C24" s="46">
        <v>5387</v>
      </c>
      <c r="D24" s="65">
        <f t="shared" si="0"/>
        <v>32322</v>
      </c>
      <c r="E24" s="53">
        <v>5263</v>
      </c>
      <c r="F24" s="74"/>
      <c r="G24" s="52">
        <v>124</v>
      </c>
      <c r="H24" s="26"/>
      <c r="I24" s="68" t="s">
        <v>31</v>
      </c>
      <c r="J24" s="61" t="s">
        <v>31</v>
      </c>
      <c r="K24" s="61" t="s">
        <v>31</v>
      </c>
      <c r="L24" s="62" t="s">
        <v>31</v>
      </c>
    </row>
    <row r="25" spans="1:12" ht="51.75" customHeight="1" thickBot="1" x14ac:dyDescent="0.3">
      <c r="A25" s="124" t="s">
        <v>37</v>
      </c>
      <c r="B25" s="125"/>
      <c r="C25" s="125"/>
      <c r="D25" s="126"/>
      <c r="E25" s="72" t="s">
        <v>25</v>
      </c>
      <c r="F25" s="75"/>
      <c r="G25" s="72" t="s">
        <v>26</v>
      </c>
      <c r="H25" s="76"/>
      <c r="I25" s="121" t="s">
        <v>36</v>
      </c>
      <c r="J25" s="122"/>
      <c r="K25" s="123"/>
      <c r="L25" s="71"/>
    </row>
    <row r="26" spans="1:12" ht="47.25" customHeight="1" thickBot="1" x14ac:dyDescent="0.3">
      <c r="A26" s="127" t="s">
        <v>38</v>
      </c>
      <c r="B26" s="127"/>
      <c r="C26" s="127"/>
      <c r="D26" s="128"/>
      <c r="E26" s="72" t="s">
        <v>25</v>
      </c>
      <c r="F26" s="75"/>
      <c r="G26" s="72" t="s">
        <v>26</v>
      </c>
      <c r="H26" s="76"/>
      <c r="I26" s="121" t="s">
        <v>36</v>
      </c>
      <c r="J26" s="122"/>
      <c r="K26" s="123"/>
      <c r="L26" s="71"/>
    </row>
    <row r="27" spans="1:12" ht="35.25" customHeight="1" thickBot="1" x14ac:dyDescent="0.3">
      <c r="A27" s="132" t="s">
        <v>40</v>
      </c>
      <c r="B27" s="133"/>
      <c r="C27" s="133"/>
      <c r="D27" s="133"/>
      <c r="E27" s="133"/>
      <c r="F27" s="133"/>
      <c r="G27" s="133"/>
      <c r="H27" s="134"/>
      <c r="I27" s="115"/>
      <c r="J27" s="116"/>
      <c r="K27" s="116"/>
      <c r="L27" s="117"/>
    </row>
    <row r="28" spans="1:12" ht="35.25" customHeight="1" thickBot="1" x14ac:dyDescent="0.3">
      <c r="A28" s="118" t="s">
        <v>39</v>
      </c>
      <c r="B28" s="119"/>
      <c r="C28" s="119"/>
      <c r="D28" s="119"/>
      <c r="E28" s="119"/>
      <c r="F28" s="119"/>
      <c r="G28" s="119"/>
      <c r="H28" s="120"/>
      <c r="I28" s="115"/>
      <c r="J28" s="116"/>
      <c r="K28" s="116"/>
      <c r="L28" s="117"/>
    </row>
    <row r="29" spans="1:12" ht="35.25" customHeight="1" x14ac:dyDescent="0.25">
      <c r="A29" s="135" t="s">
        <v>42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spans="1:12" ht="22.5" customHeight="1" x14ac:dyDescent="0.25">
      <c r="A30" s="143" t="s">
        <v>48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</row>
    <row r="31" spans="1:12" ht="20.25" customHeight="1" x14ac:dyDescent="0.25">
      <c r="A31" s="144" t="s">
        <v>49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1:12" ht="20.25" customHeight="1" x14ac:dyDescent="0.25">
      <c r="A32" s="144" t="s">
        <v>51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12" ht="20.25" customHeight="1" x14ac:dyDescent="0.25">
      <c r="A33" s="144" t="s">
        <v>50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1:12" ht="35.25" customHeight="1" x14ac:dyDescent="0.25">
      <c r="A34" s="144" t="s">
        <v>52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</row>
    <row r="35" spans="1:12" ht="14.25" customHeight="1" thickBot="1" x14ac:dyDescent="0.3">
      <c r="A35" s="9"/>
      <c r="B35" s="9"/>
      <c r="C35" s="10"/>
      <c r="D35" s="9"/>
      <c r="E35" s="9"/>
      <c r="F35" s="13"/>
      <c r="G35" s="9"/>
      <c r="H35" s="9"/>
      <c r="I35" s="9"/>
      <c r="J35" s="9"/>
      <c r="K35" s="9"/>
      <c r="L35" s="9"/>
    </row>
    <row r="36" spans="1:12" ht="21" customHeight="1" thickBot="1" x14ac:dyDescent="0.3">
      <c r="A36" s="137" t="s">
        <v>43</v>
      </c>
      <c r="B36" s="138"/>
      <c r="C36" s="138"/>
      <c r="D36" s="138"/>
      <c r="E36" s="138"/>
      <c r="F36" s="138"/>
      <c r="G36" s="138"/>
      <c r="H36" s="139"/>
      <c r="I36" s="136" t="s">
        <v>45</v>
      </c>
      <c r="J36" s="9"/>
      <c r="K36" s="9"/>
      <c r="L36" s="9"/>
    </row>
    <row r="37" spans="1:12" ht="31.5" customHeight="1" thickBot="1" x14ac:dyDescent="0.3">
      <c r="A37" s="140" t="s">
        <v>44</v>
      </c>
      <c r="B37" s="141"/>
      <c r="C37" s="141"/>
      <c r="D37" s="141"/>
      <c r="E37" s="141"/>
      <c r="F37" s="141"/>
      <c r="G37" s="141"/>
      <c r="H37" s="142"/>
      <c r="I37" s="136"/>
      <c r="J37" s="9"/>
      <c r="K37" s="9"/>
      <c r="L37" s="9"/>
    </row>
    <row r="38" spans="1:12" ht="31.5" customHeight="1" thickBot="1" x14ac:dyDescent="0.3">
      <c r="A38" s="94" t="s">
        <v>25</v>
      </c>
      <c r="B38" s="95"/>
      <c r="C38" s="95"/>
      <c r="D38" s="95"/>
      <c r="E38" s="95"/>
      <c r="F38" s="95"/>
      <c r="G38" s="95"/>
      <c r="H38" s="96"/>
      <c r="I38" s="136"/>
      <c r="J38" s="9"/>
      <c r="K38" s="9"/>
      <c r="L38" s="9"/>
    </row>
    <row r="39" spans="1:12" ht="32.25" customHeight="1" thickBot="1" x14ac:dyDescent="0.3">
      <c r="A39" s="85" t="s">
        <v>2</v>
      </c>
      <c r="B39" s="86"/>
      <c r="C39" s="87"/>
      <c r="D39" s="77" t="s">
        <v>3</v>
      </c>
      <c r="E39" s="77" t="s">
        <v>4</v>
      </c>
      <c r="F39" s="77" t="s">
        <v>5</v>
      </c>
      <c r="G39" s="77" t="s">
        <v>6</v>
      </c>
      <c r="H39" s="78" t="s">
        <v>7</v>
      </c>
      <c r="I39" s="136"/>
      <c r="J39" s="9"/>
      <c r="K39" s="9"/>
      <c r="L39" s="9"/>
    </row>
    <row r="40" spans="1:12" x14ac:dyDescent="0.25">
      <c r="A40" s="88"/>
      <c r="B40" s="89"/>
      <c r="C40" s="90"/>
      <c r="D40" s="30"/>
      <c r="E40" s="14"/>
      <c r="F40" s="14"/>
      <c r="G40" s="15"/>
      <c r="H40" s="16"/>
      <c r="I40" s="136"/>
      <c r="J40" s="9"/>
      <c r="K40" s="9"/>
      <c r="L40" s="9"/>
    </row>
    <row r="41" spans="1:12" x14ac:dyDescent="0.25">
      <c r="A41" s="91"/>
      <c r="B41" s="92"/>
      <c r="C41" s="93"/>
      <c r="D41" s="31"/>
      <c r="E41" s="17"/>
      <c r="F41" s="17"/>
      <c r="G41" s="12"/>
      <c r="H41" s="18"/>
      <c r="I41" s="136"/>
      <c r="J41" s="9"/>
      <c r="K41" s="9"/>
      <c r="L41" s="9"/>
    </row>
    <row r="42" spans="1:12" x14ac:dyDescent="0.25">
      <c r="A42" s="91"/>
      <c r="B42" s="92"/>
      <c r="C42" s="93"/>
      <c r="D42" s="31"/>
      <c r="E42" s="17"/>
      <c r="F42" s="17"/>
      <c r="G42" s="12"/>
      <c r="H42" s="18"/>
      <c r="I42" s="136"/>
      <c r="J42" s="9"/>
      <c r="K42" s="9"/>
      <c r="L42" s="9"/>
    </row>
    <row r="43" spans="1:12" x14ac:dyDescent="0.25">
      <c r="A43" s="91"/>
      <c r="B43" s="92"/>
      <c r="C43" s="93"/>
      <c r="D43" s="31"/>
      <c r="E43" s="17"/>
      <c r="F43" s="17"/>
      <c r="G43" s="12"/>
      <c r="H43" s="18"/>
      <c r="I43" s="136"/>
      <c r="J43" s="9"/>
      <c r="K43" s="9"/>
      <c r="L43" s="9"/>
    </row>
    <row r="44" spans="1:12" x14ac:dyDescent="0.25">
      <c r="A44" s="91"/>
      <c r="B44" s="92"/>
      <c r="C44" s="93"/>
      <c r="D44" s="31"/>
      <c r="E44" s="17"/>
      <c r="F44" s="17"/>
      <c r="G44" s="12"/>
      <c r="H44" s="18"/>
      <c r="I44" s="136"/>
      <c r="J44" s="9"/>
      <c r="K44" s="9"/>
      <c r="L44" s="9"/>
    </row>
    <row r="45" spans="1:12" x14ac:dyDescent="0.25">
      <c r="A45" s="91"/>
      <c r="B45" s="92"/>
      <c r="C45" s="93"/>
      <c r="D45" s="31"/>
      <c r="E45" s="17"/>
      <c r="F45" s="17"/>
      <c r="G45" s="12"/>
      <c r="H45" s="18"/>
      <c r="I45" s="136"/>
      <c r="J45" s="9"/>
      <c r="K45" s="9"/>
      <c r="L45" s="9"/>
    </row>
    <row r="46" spans="1:12" x14ac:dyDescent="0.25">
      <c r="A46" s="91"/>
      <c r="B46" s="92"/>
      <c r="C46" s="93"/>
      <c r="D46" s="31"/>
      <c r="E46" s="17"/>
      <c r="F46" s="17"/>
      <c r="G46" s="12"/>
      <c r="H46" s="18"/>
      <c r="I46" s="136"/>
      <c r="J46" s="9"/>
      <c r="K46" s="9"/>
      <c r="L46" s="9"/>
    </row>
    <row r="47" spans="1:12" x14ac:dyDescent="0.25">
      <c r="A47" s="91"/>
      <c r="B47" s="92"/>
      <c r="C47" s="93"/>
      <c r="D47" s="31"/>
      <c r="E47" s="17"/>
      <c r="F47" s="17"/>
      <c r="G47" s="12"/>
      <c r="H47" s="18"/>
      <c r="I47" s="136"/>
      <c r="J47" s="9"/>
      <c r="K47" s="9"/>
      <c r="L47" s="9"/>
    </row>
    <row r="48" spans="1:12" x14ac:dyDescent="0.25">
      <c r="A48" s="91"/>
      <c r="B48" s="92"/>
      <c r="C48" s="93"/>
      <c r="D48" s="31"/>
      <c r="E48" s="17"/>
      <c r="F48" s="17"/>
      <c r="G48" s="12"/>
      <c r="H48" s="18"/>
      <c r="I48" s="136"/>
      <c r="J48" s="9"/>
      <c r="K48" s="9"/>
      <c r="L48" s="9"/>
    </row>
    <row r="49" spans="1:12" x14ac:dyDescent="0.25">
      <c r="A49" s="91"/>
      <c r="B49" s="92"/>
      <c r="C49" s="93"/>
      <c r="D49" s="31"/>
      <c r="E49" s="17"/>
      <c r="F49" s="17"/>
      <c r="G49" s="12"/>
      <c r="H49" s="18"/>
      <c r="I49" s="136"/>
      <c r="J49" s="9"/>
      <c r="K49" s="9"/>
      <c r="L49" s="9"/>
    </row>
    <row r="50" spans="1:12" x14ac:dyDescent="0.25">
      <c r="A50" s="91"/>
      <c r="B50" s="92"/>
      <c r="C50" s="93"/>
      <c r="D50" s="31"/>
      <c r="E50" s="17"/>
      <c r="F50" s="17"/>
      <c r="G50" s="12"/>
      <c r="H50" s="18"/>
      <c r="I50" s="136"/>
      <c r="J50" s="9"/>
      <c r="K50" s="9"/>
      <c r="L50" s="9"/>
    </row>
    <row r="51" spans="1:12" x14ac:dyDescent="0.25">
      <c r="A51" s="91"/>
      <c r="B51" s="92"/>
      <c r="C51" s="93"/>
      <c r="D51" s="31"/>
      <c r="E51" s="17"/>
      <c r="F51" s="17"/>
      <c r="G51" s="12"/>
      <c r="H51" s="18"/>
      <c r="I51" s="136"/>
      <c r="J51" s="9"/>
      <c r="K51" s="9"/>
      <c r="L51" s="9"/>
    </row>
    <row r="52" spans="1:12" x14ac:dyDescent="0.25">
      <c r="A52" s="91"/>
      <c r="B52" s="92"/>
      <c r="C52" s="93"/>
      <c r="D52" s="31"/>
      <c r="E52" s="17"/>
      <c r="F52" s="17"/>
      <c r="G52" s="12"/>
      <c r="H52" s="18"/>
      <c r="I52" s="136"/>
      <c r="J52" s="9"/>
      <c r="K52" s="9"/>
      <c r="L52" s="9"/>
    </row>
    <row r="53" spans="1:12" x14ac:dyDescent="0.25">
      <c r="A53" s="91"/>
      <c r="B53" s="92"/>
      <c r="C53" s="93"/>
      <c r="D53" s="31"/>
      <c r="E53" s="17"/>
      <c r="F53" s="17"/>
      <c r="G53" s="12"/>
      <c r="H53" s="18"/>
      <c r="I53" s="136"/>
      <c r="J53" s="9"/>
      <c r="K53" s="9"/>
      <c r="L53" s="9"/>
    </row>
    <row r="54" spans="1:12" x14ac:dyDescent="0.25">
      <c r="A54" s="91"/>
      <c r="B54" s="92"/>
      <c r="C54" s="93"/>
      <c r="D54" s="28"/>
      <c r="E54" s="11"/>
      <c r="F54" s="11"/>
      <c r="G54" s="12"/>
      <c r="H54" s="19"/>
      <c r="I54" s="136"/>
      <c r="J54" s="9"/>
      <c r="K54" s="9"/>
      <c r="L54" s="9"/>
    </row>
    <row r="55" spans="1:12" x14ac:dyDescent="0.25">
      <c r="A55" s="91"/>
      <c r="B55" s="92"/>
      <c r="C55" s="93"/>
      <c r="D55" s="32"/>
      <c r="E55" s="11"/>
      <c r="F55" s="11"/>
      <c r="G55" s="12"/>
      <c r="H55" s="20"/>
      <c r="I55" s="136"/>
      <c r="J55" s="9"/>
      <c r="K55" s="9"/>
      <c r="L55" s="9"/>
    </row>
    <row r="56" spans="1:12" x14ac:dyDescent="0.25">
      <c r="A56" s="91"/>
      <c r="B56" s="92"/>
      <c r="C56" s="93"/>
      <c r="D56" s="32"/>
      <c r="E56" s="11"/>
      <c r="F56" s="11"/>
      <c r="G56" s="12"/>
      <c r="H56" s="20"/>
      <c r="I56" s="136"/>
      <c r="J56" s="9"/>
      <c r="K56" s="9"/>
      <c r="L56" s="9"/>
    </row>
    <row r="57" spans="1:12" x14ac:dyDescent="0.25">
      <c r="A57" s="91"/>
      <c r="B57" s="92"/>
      <c r="C57" s="93"/>
      <c r="D57" s="32"/>
      <c r="E57" s="11"/>
      <c r="F57" s="11"/>
      <c r="G57" s="12"/>
      <c r="H57" s="20"/>
      <c r="I57" s="136"/>
      <c r="J57" s="9"/>
      <c r="K57" s="9"/>
      <c r="L57" s="9"/>
    </row>
    <row r="58" spans="1:12" x14ac:dyDescent="0.25">
      <c r="A58" s="91"/>
      <c r="B58" s="92"/>
      <c r="C58" s="93"/>
      <c r="D58" s="32"/>
      <c r="E58" s="11"/>
      <c r="F58" s="11"/>
      <c r="G58" s="12"/>
      <c r="H58" s="20"/>
      <c r="I58" s="136"/>
      <c r="J58" s="9"/>
      <c r="K58" s="9"/>
      <c r="L58" s="9"/>
    </row>
    <row r="59" spans="1:12" x14ac:dyDescent="0.25">
      <c r="A59" s="91"/>
      <c r="B59" s="92"/>
      <c r="C59" s="93"/>
      <c r="D59" s="32"/>
      <c r="E59" s="11"/>
      <c r="F59" s="11"/>
      <c r="G59" s="12"/>
      <c r="H59" s="20"/>
      <c r="I59" s="136"/>
      <c r="J59" s="9"/>
      <c r="K59" s="9"/>
      <c r="L59" s="9"/>
    </row>
    <row r="60" spans="1:12" x14ac:dyDescent="0.25">
      <c r="A60" s="91"/>
      <c r="B60" s="92"/>
      <c r="C60" s="93"/>
      <c r="D60" s="32"/>
      <c r="E60" s="11"/>
      <c r="F60" s="11"/>
      <c r="G60" s="12"/>
      <c r="H60" s="20"/>
      <c r="I60" s="136"/>
      <c r="J60" s="9"/>
      <c r="K60" s="9"/>
      <c r="L60" s="9"/>
    </row>
    <row r="61" spans="1:12" x14ac:dyDescent="0.25">
      <c r="A61" s="91"/>
      <c r="B61" s="92"/>
      <c r="C61" s="93"/>
      <c r="D61" s="32"/>
      <c r="E61" s="11"/>
      <c r="F61" s="11"/>
      <c r="G61" s="12"/>
      <c r="H61" s="20"/>
      <c r="I61" s="136"/>
      <c r="J61" s="9"/>
      <c r="K61" s="9"/>
      <c r="L61" s="9"/>
    </row>
    <row r="62" spans="1:12" x14ac:dyDescent="0.25">
      <c r="A62" s="91"/>
      <c r="B62" s="92"/>
      <c r="C62" s="93"/>
      <c r="D62" s="32"/>
      <c r="E62" s="11"/>
      <c r="F62" s="11"/>
      <c r="G62" s="12"/>
      <c r="H62" s="20"/>
      <c r="I62" s="136"/>
      <c r="J62" s="9"/>
      <c r="K62" s="9"/>
      <c r="L62" s="9"/>
    </row>
    <row r="63" spans="1:12" x14ac:dyDescent="0.25">
      <c r="A63" s="91"/>
      <c r="B63" s="92"/>
      <c r="C63" s="93"/>
      <c r="D63" s="33"/>
      <c r="E63" s="21"/>
      <c r="F63" s="21"/>
      <c r="G63" s="22"/>
      <c r="H63" s="23"/>
      <c r="I63" s="136"/>
      <c r="J63" s="9"/>
      <c r="K63" s="9"/>
      <c r="L63" s="9"/>
    </row>
    <row r="64" spans="1:12" x14ac:dyDescent="0.25">
      <c r="A64" s="91"/>
      <c r="B64" s="92"/>
      <c r="C64" s="93"/>
      <c r="D64" s="28"/>
      <c r="E64" s="11"/>
      <c r="F64" s="11"/>
      <c r="G64" s="12"/>
      <c r="H64" s="19"/>
      <c r="I64" s="136"/>
      <c r="J64" s="9"/>
      <c r="K64" s="9"/>
      <c r="L64" s="9"/>
    </row>
    <row r="65" spans="1:12" x14ac:dyDescent="0.25">
      <c r="A65" s="91"/>
      <c r="B65" s="92"/>
      <c r="C65" s="93"/>
      <c r="D65" s="28"/>
      <c r="E65" s="11"/>
      <c r="F65" s="11"/>
      <c r="G65" s="12"/>
      <c r="H65" s="19"/>
      <c r="I65" s="136"/>
      <c r="J65" s="9"/>
      <c r="K65" s="9"/>
      <c r="L65" s="9"/>
    </row>
    <row r="66" spans="1:12" x14ac:dyDescent="0.25">
      <c r="A66" s="91"/>
      <c r="B66" s="92"/>
      <c r="C66" s="93"/>
      <c r="D66" s="28"/>
      <c r="E66" s="11"/>
      <c r="F66" s="11"/>
      <c r="G66" s="12"/>
      <c r="H66" s="19"/>
      <c r="I66" s="136"/>
      <c r="J66" s="9"/>
      <c r="K66" s="9"/>
      <c r="L66" s="9"/>
    </row>
    <row r="67" spans="1:12" x14ac:dyDescent="0.25">
      <c r="A67" s="91"/>
      <c r="B67" s="92"/>
      <c r="C67" s="93"/>
      <c r="D67" s="28"/>
      <c r="E67" s="11"/>
      <c r="F67" s="11"/>
      <c r="G67" s="12"/>
      <c r="H67" s="19"/>
      <c r="I67" s="136"/>
      <c r="J67" s="9"/>
      <c r="K67" s="9"/>
      <c r="L67" s="9"/>
    </row>
    <row r="68" spans="1:12" x14ac:dyDescent="0.25">
      <c r="A68" s="91"/>
      <c r="B68" s="92"/>
      <c r="C68" s="93"/>
      <c r="D68" s="28"/>
      <c r="E68" s="11"/>
      <c r="F68" s="11"/>
      <c r="G68" s="12"/>
      <c r="H68" s="19"/>
      <c r="I68" s="136"/>
      <c r="J68" s="9"/>
      <c r="K68" s="9"/>
      <c r="L68" s="9"/>
    </row>
    <row r="69" spans="1:12" x14ac:dyDescent="0.25">
      <c r="A69" s="91"/>
      <c r="B69" s="92"/>
      <c r="C69" s="93"/>
      <c r="D69" s="28"/>
      <c r="E69" s="11"/>
      <c r="F69" s="11"/>
      <c r="G69" s="12"/>
      <c r="H69" s="19"/>
      <c r="I69" s="136"/>
      <c r="J69" s="9"/>
      <c r="K69" s="9"/>
      <c r="L69" s="9"/>
    </row>
    <row r="70" spans="1:12" x14ac:dyDescent="0.25">
      <c r="A70" s="91"/>
      <c r="B70" s="92"/>
      <c r="C70" s="93"/>
      <c r="D70" s="28"/>
      <c r="E70" s="11"/>
      <c r="F70" s="11"/>
      <c r="G70" s="12"/>
      <c r="H70" s="19"/>
      <c r="I70" s="136"/>
      <c r="J70" s="9"/>
      <c r="K70" s="9"/>
      <c r="L70" s="9"/>
    </row>
    <row r="71" spans="1:12" x14ac:dyDescent="0.25">
      <c r="A71" s="91"/>
      <c r="B71" s="92"/>
      <c r="C71" s="93"/>
      <c r="D71" s="28"/>
      <c r="E71" s="11"/>
      <c r="F71" s="11"/>
      <c r="G71" s="12"/>
      <c r="H71" s="19"/>
      <c r="I71" s="136"/>
      <c r="J71" s="9"/>
      <c r="K71" s="9"/>
      <c r="L71" s="9"/>
    </row>
    <row r="72" spans="1:12" ht="15.75" thickBot="1" x14ac:dyDescent="0.3">
      <c r="A72" s="97"/>
      <c r="B72" s="98"/>
      <c r="C72" s="99"/>
      <c r="D72" s="29"/>
      <c r="E72" s="24"/>
      <c r="F72" s="24"/>
      <c r="G72" s="25"/>
      <c r="H72" s="26"/>
      <c r="I72" s="136"/>
      <c r="J72" s="9"/>
      <c r="K72" s="9"/>
      <c r="L72" s="9"/>
    </row>
    <row r="73" spans="1:12" x14ac:dyDescent="0.25">
      <c r="A73" s="84"/>
      <c r="B73" s="84"/>
      <c r="C73" s="10"/>
      <c r="D73" s="9"/>
      <c r="E73" s="9"/>
      <c r="F73" s="13"/>
      <c r="G73" s="9"/>
      <c r="H73" s="9"/>
      <c r="I73" s="9"/>
      <c r="J73" s="9"/>
      <c r="K73" s="9"/>
      <c r="L73" s="9"/>
    </row>
    <row r="74" spans="1:12" ht="15.75" thickBot="1" x14ac:dyDescent="0.3">
      <c r="A74" s="147"/>
      <c r="B74" s="147"/>
      <c r="C74" s="147"/>
      <c r="D74" s="147"/>
      <c r="E74" s="147"/>
      <c r="F74" s="147"/>
      <c r="G74" s="147"/>
      <c r="H74" s="147"/>
      <c r="I74" s="9"/>
      <c r="J74" s="9"/>
      <c r="K74" s="9"/>
      <c r="L74" s="9"/>
    </row>
    <row r="75" spans="1:12" ht="15.75" customHeight="1" thickBot="1" x14ac:dyDescent="0.3">
      <c r="A75" s="137" t="s">
        <v>43</v>
      </c>
      <c r="B75" s="138"/>
      <c r="C75" s="138"/>
      <c r="D75" s="138"/>
      <c r="E75" s="138"/>
      <c r="F75" s="138"/>
      <c r="G75" s="138"/>
      <c r="H75" s="139"/>
      <c r="I75" s="136" t="s">
        <v>45</v>
      </c>
    </row>
    <row r="76" spans="1:12" ht="34.5" customHeight="1" thickBot="1" x14ac:dyDescent="0.3">
      <c r="A76" s="140" t="s">
        <v>44</v>
      </c>
      <c r="B76" s="141"/>
      <c r="C76" s="141"/>
      <c r="D76" s="141"/>
      <c r="E76" s="141"/>
      <c r="F76" s="141"/>
      <c r="G76" s="141"/>
      <c r="H76" s="142"/>
      <c r="I76" s="136"/>
    </row>
    <row r="77" spans="1:12" ht="25.5" customHeight="1" thickBot="1" x14ac:dyDescent="0.3">
      <c r="A77" s="94" t="s">
        <v>26</v>
      </c>
      <c r="B77" s="95"/>
      <c r="C77" s="95"/>
      <c r="D77" s="95"/>
      <c r="E77" s="95"/>
      <c r="F77" s="95"/>
      <c r="G77" s="95"/>
      <c r="H77" s="96"/>
      <c r="I77" s="136"/>
    </row>
    <row r="78" spans="1:12" ht="29.25" thickBot="1" x14ac:dyDescent="0.3">
      <c r="A78" s="85" t="s">
        <v>2</v>
      </c>
      <c r="B78" s="86"/>
      <c r="C78" s="87"/>
      <c r="D78" s="77" t="s">
        <v>3</v>
      </c>
      <c r="E78" s="77" t="s">
        <v>4</v>
      </c>
      <c r="F78" s="77" t="s">
        <v>5</v>
      </c>
      <c r="G78" s="77" t="s">
        <v>6</v>
      </c>
      <c r="H78" s="78" t="s">
        <v>7</v>
      </c>
      <c r="I78" s="136"/>
    </row>
    <row r="79" spans="1:12" x14ac:dyDescent="0.25">
      <c r="A79" s="88"/>
      <c r="B79" s="89"/>
      <c r="C79" s="90"/>
      <c r="D79" s="30"/>
      <c r="E79" s="14"/>
      <c r="F79" s="14"/>
      <c r="G79" s="15"/>
      <c r="H79" s="16"/>
      <c r="I79" s="136"/>
    </row>
    <row r="80" spans="1:12" x14ac:dyDescent="0.25">
      <c r="A80" s="91"/>
      <c r="B80" s="92"/>
      <c r="C80" s="93"/>
      <c r="D80" s="31"/>
      <c r="E80" s="17"/>
      <c r="F80" s="17"/>
      <c r="G80" s="12"/>
      <c r="H80" s="18"/>
      <c r="I80" s="136"/>
    </row>
    <row r="81" spans="1:9" x14ac:dyDescent="0.25">
      <c r="A81" s="91"/>
      <c r="B81" s="92"/>
      <c r="C81" s="93"/>
      <c r="D81" s="31"/>
      <c r="E81" s="17"/>
      <c r="F81" s="17"/>
      <c r="G81" s="12"/>
      <c r="H81" s="18"/>
      <c r="I81" s="136"/>
    </row>
    <row r="82" spans="1:9" x14ac:dyDescent="0.25">
      <c r="A82" s="91"/>
      <c r="B82" s="92"/>
      <c r="C82" s="93"/>
      <c r="D82" s="31"/>
      <c r="E82" s="17"/>
      <c r="F82" s="17"/>
      <c r="G82" s="12"/>
      <c r="H82" s="18"/>
      <c r="I82" s="136"/>
    </row>
    <row r="83" spans="1:9" x14ac:dyDescent="0.25">
      <c r="A83" s="91"/>
      <c r="B83" s="92"/>
      <c r="C83" s="93"/>
      <c r="D83" s="31"/>
      <c r="E83" s="17"/>
      <c r="F83" s="17"/>
      <c r="G83" s="12"/>
      <c r="H83" s="18"/>
      <c r="I83" s="136"/>
    </row>
    <row r="84" spans="1:9" x14ac:dyDescent="0.25">
      <c r="A84" s="91"/>
      <c r="B84" s="92"/>
      <c r="C84" s="93"/>
      <c r="D84" s="31"/>
      <c r="E84" s="17"/>
      <c r="F84" s="17"/>
      <c r="G84" s="12"/>
      <c r="H84" s="18"/>
      <c r="I84" s="136"/>
    </row>
    <row r="85" spans="1:9" x14ac:dyDescent="0.25">
      <c r="A85" s="91"/>
      <c r="B85" s="92"/>
      <c r="C85" s="93"/>
      <c r="D85" s="31"/>
      <c r="E85" s="17"/>
      <c r="F85" s="17"/>
      <c r="G85" s="12"/>
      <c r="H85" s="18"/>
      <c r="I85" s="136"/>
    </row>
    <row r="86" spans="1:9" x14ac:dyDescent="0.25">
      <c r="A86" s="91"/>
      <c r="B86" s="92"/>
      <c r="C86" s="93"/>
      <c r="D86" s="31"/>
      <c r="E86" s="17"/>
      <c r="F86" s="17"/>
      <c r="G86" s="12"/>
      <c r="H86" s="18"/>
      <c r="I86" s="136"/>
    </row>
    <row r="87" spans="1:9" x14ac:dyDescent="0.25">
      <c r="A87" s="91"/>
      <c r="B87" s="92"/>
      <c r="C87" s="93"/>
      <c r="D87" s="31"/>
      <c r="E87" s="17"/>
      <c r="F87" s="17"/>
      <c r="G87" s="12"/>
      <c r="H87" s="18"/>
      <c r="I87" s="136"/>
    </row>
    <row r="88" spans="1:9" x14ac:dyDescent="0.25">
      <c r="A88" s="91"/>
      <c r="B88" s="92"/>
      <c r="C88" s="93"/>
      <c r="D88" s="31"/>
      <c r="E88" s="17"/>
      <c r="F88" s="17"/>
      <c r="G88" s="12"/>
      <c r="H88" s="18"/>
      <c r="I88" s="136"/>
    </row>
    <row r="89" spans="1:9" x14ac:dyDescent="0.25">
      <c r="A89" s="91"/>
      <c r="B89" s="92"/>
      <c r="C89" s="93"/>
      <c r="D89" s="31"/>
      <c r="E89" s="17"/>
      <c r="F89" s="17"/>
      <c r="G89" s="12"/>
      <c r="H89" s="18"/>
      <c r="I89" s="136"/>
    </row>
    <row r="90" spans="1:9" x14ac:dyDescent="0.25">
      <c r="A90" s="91"/>
      <c r="B90" s="92"/>
      <c r="C90" s="93"/>
      <c r="D90" s="31"/>
      <c r="E90" s="17"/>
      <c r="F90" s="17"/>
      <c r="G90" s="12"/>
      <c r="H90" s="18"/>
      <c r="I90" s="136"/>
    </row>
    <row r="91" spans="1:9" x14ac:dyDescent="0.25">
      <c r="A91" s="91"/>
      <c r="B91" s="92"/>
      <c r="C91" s="93"/>
      <c r="D91" s="31"/>
      <c r="E91" s="17"/>
      <c r="F91" s="17"/>
      <c r="G91" s="12"/>
      <c r="H91" s="18"/>
      <c r="I91" s="136"/>
    </row>
    <row r="92" spans="1:9" x14ac:dyDescent="0.25">
      <c r="A92" s="91"/>
      <c r="B92" s="92"/>
      <c r="C92" s="93"/>
      <c r="D92" s="31"/>
      <c r="E92" s="17"/>
      <c r="F92" s="17"/>
      <c r="G92" s="12"/>
      <c r="H92" s="18"/>
      <c r="I92" s="136"/>
    </row>
    <row r="93" spans="1:9" x14ac:dyDescent="0.25">
      <c r="A93" s="91"/>
      <c r="B93" s="92"/>
      <c r="C93" s="93"/>
      <c r="D93" s="28"/>
      <c r="E93" s="11"/>
      <c r="F93" s="11"/>
      <c r="G93" s="12"/>
      <c r="H93" s="19"/>
      <c r="I93" s="136"/>
    </row>
    <row r="94" spans="1:9" x14ac:dyDescent="0.25">
      <c r="A94" s="91"/>
      <c r="B94" s="92"/>
      <c r="C94" s="93"/>
      <c r="D94" s="32"/>
      <c r="E94" s="11"/>
      <c r="F94" s="11"/>
      <c r="G94" s="12"/>
      <c r="H94" s="20"/>
      <c r="I94" s="136"/>
    </row>
    <row r="95" spans="1:9" x14ac:dyDescent="0.25">
      <c r="A95" s="91"/>
      <c r="B95" s="92"/>
      <c r="C95" s="93"/>
      <c r="D95" s="32"/>
      <c r="E95" s="11"/>
      <c r="F95" s="11"/>
      <c r="G95" s="12"/>
      <c r="H95" s="20"/>
      <c r="I95" s="136"/>
    </row>
    <row r="96" spans="1:9" x14ac:dyDescent="0.25">
      <c r="A96" s="91"/>
      <c r="B96" s="92"/>
      <c r="C96" s="93"/>
      <c r="D96" s="32"/>
      <c r="E96" s="11"/>
      <c r="F96" s="11"/>
      <c r="G96" s="12"/>
      <c r="H96" s="20"/>
      <c r="I96" s="136"/>
    </row>
    <row r="97" spans="1:9" x14ac:dyDescent="0.25">
      <c r="A97" s="91"/>
      <c r="B97" s="92"/>
      <c r="C97" s="93"/>
      <c r="D97" s="32"/>
      <c r="E97" s="11"/>
      <c r="F97" s="11"/>
      <c r="G97" s="12"/>
      <c r="H97" s="20"/>
      <c r="I97" s="136"/>
    </row>
    <row r="98" spans="1:9" x14ac:dyDescent="0.25">
      <c r="A98" s="91"/>
      <c r="B98" s="92"/>
      <c r="C98" s="93"/>
      <c r="D98" s="32"/>
      <c r="E98" s="11"/>
      <c r="F98" s="11"/>
      <c r="G98" s="12"/>
      <c r="H98" s="20"/>
      <c r="I98" s="136"/>
    </row>
    <row r="99" spans="1:9" x14ac:dyDescent="0.25">
      <c r="A99" s="91"/>
      <c r="B99" s="92"/>
      <c r="C99" s="93"/>
      <c r="D99" s="32"/>
      <c r="E99" s="11"/>
      <c r="F99" s="11"/>
      <c r="G99" s="12"/>
      <c r="H99" s="20"/>
      <c r="I99" s="136"/>
    </row>
    <row r="100" spans="1:9" x14ac:dyDescent="0.25">
      <c r="A100" s="91"/>
      <c r="B100" s="92"/>
      <c r="C100" s="93"/>
      <c r="D100" s="32"/>
      <c r="E100" s="11"/>
      <c r="F100" s="11"/>
      <c r="G100" s="12"/>
      <c r="H100" s="20"/>
      <c r="I100" s="136"/>
    </row>
    <row r="101" spans="1:9" x14ac:dyDescent="0.25">
      <c r="A101" s="91"/>
      <c r="B101" s="92"/>
      <c r="C101" s="93"/>
      <c r="D101" s="32"/>
      <c r="E101" s="11"/>
      <c r="F101" s="11"/>
      <c r="G101" s="12"/>
      <c r="H101" s="20"/>
      <c r="I101" s="136"/>
    </row>
    <row r="102" spans="1:9" x14ac:dyDescent="0.25">
      <c r="A102" s="91"/>
      <c r="B102" s="92"/>
      <c r="C102" s="93"/>
      <c r="D102" s="33"/>
      <c r="E102" s="21"/>
      <c r="F102" s="21"/>
      <c r="G102" s="22"/>
      <c r="H102" s="23"/>
      <c r="I102" s="136"/>
    </row>
    <row r="103" spans="1:9" x14ac:dyDescent="0.25">
      <c r="A103" s="91"/>
      <c r="B103" s="92"/>
      <c r="C103" s="93"/>
      <c r="D103" s="28"/>
      <c r="E103" s="11"/>
      <c r="F103" s="11"/>
      <c r="G103" s="12"/>
      <c r="H103" s="19"/>
      <c r="I103" s="136"/>
    </row>
    <row r="104" spans="1:9" x14ac:dyDescent="0.25">
      <c r="A104" s="91"/>
      <c r="B104" s="92"/>
      <c r="C104" s="93"/>
      <c r="D104" s="28"/>
      <c r="E104" s="11"/>
      <c r="F104" s="11"/>
      <c r="G104" s="12"/>
      <c r="H104" s="19"/>
      <c r="I104" s="136"/>
    </row>
    <row r="105" spans="1:9" x14ac:dyDescent="0.25">
      <c r="A105" s="91"/>
      <c r="B105" s="92"/>
      <c r="C105" s="93"/>
      <c r="D105" s="28"/>
      <c r="E105" s="11"/>
      <c r="F105" s="11"/>
      <c r="G105" s="12"/>
      <c r="H105" s="19"/>
      <c r="I105" s="136"/>
    </row>
    <row r="106" spans="1:9" x14ac:dyDescent="0.25">
      <c r="A106" s="91"/>
      <c r="B106" s="92"/>
      <c r="C106" s="93"/>
      <c r="D106" s="28"/>
      <c r="E106" s="11"/>
      <c r="F106" s="11"/>
      <c r="G106" s="12"/>
      <c r="H106" s="19"/>
      <c r="I106" s="136"/>
    </row>
    <row r="107" spans="1:9" x14ac:dyDescent="0.25">
      <c r="A107" s="91"/>
      <c r="B107" s="92"/>
      <c r="C107" s="93"/>
      <c r="D107" s="28"/>
      <c r="E107" s="11"/>
      <c r="F107" s="11"/>
      <c r="G107" s="12"/>
      <c r="H107" s="19"/>
      <c r="I107" s="136"/>
    </row>
    <row r="108" spans="1:9" x14ac:dyDescent="0.25">
      <c r="A108" s="91"/>
      <c r="B108" s="92"/>
      <c r="C108" s="93"/>
      <c r="D108" s="28"/>
      <c r="E108" s="11"/>
      <c r="F108" s="11"/>
      <c r="G108" s="12"/>
      <c r="H108" s="19"/>
      <c r="I108" s="136"/>
    </row>
    <row r="109" spans="1:9" x14ac:dyDescent="0.25">
      <c r="A109" s="91"/>
      <c r="B109" s="92"/>
      <c r="C109" s="93"/>
      <c r="D109" s="28"/>
      <c r="E109" s="11"/>
      <c r="F109" s="11"/>
      <c r="G109" s="12"/>
      <c r="H109" s="19"/>
      <c r="I109" s="136"/>
    </row>
    <row r="110" spans="1:9" x14ac:dyDescent="0.25">
      <c r="A110" s="91"/>
      <c r="B110" s="92"/>
      <c r="C110" s="93"/>
      <c r="D110" s="28"/>
      <c r="E110" s="11"/>
      <c r="F110" s="11"/>
      <c r="G110" s="12"/>
      <c r="H110" s="19"/>
      <c r="I110" s="136"/>
    </row>
    <row r="111" spans="1:9" ht="15.75" thickBot="1" x14ac:dyDescent="0.3">
      <c r="A111" s="97"/>
      <c r="B111" s="98"/>
      <c r="C111" s="99"/>
      <c r="D111" s="29"/>
      <c r="E111" s="24"/>
      <c r="F111" s="24"/>
      <c r="G111" s="25"/>
      <c r="H111" s="26"/>
      <c r="I111" s="136"/>
    </row>
    <row r="113" spans="1:9" ht="15.75" thickBot="1" x14ac:dyDescent="0.3"/>
    <row r="114" spans="1:9" ht="15.75" customHeight="1" thickBot="1" x14ac:dyDescent="0.3">
      <c r="A114" s="137" t="s">
        <v>43</v>
      </c>
      <c r="B114" s="138"/>
      <c r="C114" s="138"/>
      <c r="D114" s="138"/>
      <c r="E114" s="138"/>
      <c r="F114" s="138"/>
      <c r="G114" s="138"/>
      <c r="H114" s="139"/>
      <c r="I114" s="136" t="s">
        <v>45</v>
      </c>
    </row>
    <row r="115" spans="1:9" ht="36.75" customHeight="1" thickBot="1" x14ac:dyDescent="0.3">
      <c r="A115" s="140" t="s">
        <v>44</v>
      </c>
      <c r="B115" s="141"/>
      <c r="C115" s="141"/>
      <c r="D115" s="141"/>
      <c r="E115" s="141"/>
      <c r="F115" s="141"/>
      <c r="G115" s="141"/>
      <c r="H115" s="142"/>
      <c r="I115" s="136"/>
    </row>
    <row r="116" spans="1:9" ht="30" customHeight="1" thickBot="1" x14ac:dyDescent="0.3">
      <c r="A116" s="94" t="s">
        <v>46</v>
      </c>
      <c r="B116" s="95"/>
      <c r="C116" s="95"/>
      <c r="D116" s="95"/>
      <c r="E116" s="95"/>
      <c r="F116" s="95"/>
      <c r="G116" s="95"/>
      <c r="H116" s="96"/>
      <c r="I116" s="136"/>
    </row>
    <row r="117" spans="1:9" ht="29.25" thickBot="1" x14ac:dyDescent="0.3">
      <c r="A117" s="85"/>
      <c r="B117" s="86"/>
      <c r="C117" s="87"/>
      <c r="D117" s="77" t="s">
        <v>3</v>
      </c>
      <c r="E117" s="77" t="s">
        <v>4</v>
      </c>
      <c r="F117" s="77" t="s">
        <v>5</v>
      </c>
      <c r="G117" s="77" t="s">
        <v>6</v>
      </c>
      <c r="H117" s="78" t="s">
        <v>7</v>
      </c>
      <c r="I117" s="136"/>
    </row>
    <row r="118" spans="1:9" x14ac:dyDescent="0.25">
      <c r="A118" s="88"/>
      <c r="B118" s="89"/>
      <c r="C118" s="90"/>
      <c r="D118" s="30"/>
      <c r="E118" s="14"/>
      <c r="F118" s="14"/>
      <c r="G118" s="15"/>
      <c r="H118" s="16"/>
      <c r="I118" s="136"/>
    </row>
    <row r="119" spans="1:9" x14ac:dyDescent="0.25">
      <c r="A119" s="91"/>
      <c r="B119" s="92"/>
      <c r="C119" s="93"/>
      <c r="D119" s="31"/>
      <c r="E119" s="17"/>
      <c r="F119" s="17"/>
      <c r="G119" s="12"/>
      <c r="H119" s="18"/>
      <c r="I119" s="136"/>
    </row>
    <row r="120" spans="1:9" x14ac:dyDescent="0.25">
      <c r="A120" s="91"/>
      <c r="B120" s="92"/>
      <c r="C120" s="93"/>
      <c r="D120" s="31"/>
      <c r="E120" s="17"/>
      <c r="F120" s="17"/>
      <c r="G120" s="12"/>
      <c r="H120" s="18"/>
      <c r="I120" s="136"/>
    </row>
    <row r="121" spans="1:9" x14ac:dyDescent="0.25">
      <c r="A121" s="91"/>
      <c r="B121" s="92"/>
      <c r="C121" s="93"/>
      <c r="D121" s="31"/>
      <c r="E121" s="17"/>
      <c r="F121" s="17"/>
      <c r="G121" s="12"/>
      <c r="H121" s="18"/>
      <c r="I121" s="136"/>
    </row>
    <row r="122" spans="1:9" x14ac:dyDescent="0.25">
      <c r="A122" s="91"/>
      <c r="B122" s="92"/>
      <c r="C122" s="93"/>
      <c r="D122" s="31"/>
      <c r="E122" s="17"/>
      <c r="F122" s="17"/>
      <c r="G122" s="12"/>
      <c r="H122" s="18"/>
      <c r="I122" s="136"/>
    </row>
    <row r="123" spans="1:9" x14ac:dyDescent="0.25">
      <c r="A123" s="91"/>
      <c r="B123" s="92"/>
      <c r="C123" s="93"/>
      <c r="D123" s="31"/>
      <c r="E123" s="17"/>
      <c r="F123" s="17"/>
      <c r="G123" s="12"/>
      <c r="H123" s="18"/>
      <c r="I123" s="136"/>
    </row>
    <row r="124" spans="1:9" x14ac:dyDescent="0.25">
      <c r="A124" s="91"/>
      <c r="B124" s="92"/>
      <c r="C124" s="93"/>
      <c r="D124" s="31"/>
      <c r="E124" s="17"/>
      <c r="F124" s="17"/>
      <c r="G124" s="12"/>
      <c r="H124" s="18"/>
      <c r="I124" s="136"/>
    </row>
    <row r="125" spans="1:9" x14ac:dyDescent="0.25">
      <c r="A125" s="91"/>
      <c r="B125" s="92"/>
      <c r="C125" s="93"/>
      <c r="D125" s="31"/>
      <c r="E125" s="17"/>
      <c r="F125" s="17"/>
      <c r="G125" s="12"/>
      <c r="H125" s="18"/>
      <c r="I125" s="136"/>
    </row>
    <row r="126" spans="1:9" x14ac:dyDescent="0.25">
      <c r="A126" s="91"/>
      <c r="B126" s="92"/>
      <c r="C126" s="93"/>
      <c r="D126" s="31"/>
      <c r="E126" s="17"/>
      <c r="F126" s="17"/>
      <c r="G126" s="12"/>
      <c r="H126" s="18"/>
      <c r="I126" s="136"/>
    </row>
    <row r="127" spans="1:9" x14ac:dyDescent="0.25">
      <c r="A127" s="91"/>
      <c r="B127" s="92"/>
      <c r="C127" s="93"/>
      <c r="D127" s="31"/>
      <c r="E127" s="17"/>
      <c r="F127" s="17"/>
      <c r="G127" s="12"/>
      <c r="H127" s="18"/>
      <c r="I127" s="136"/>
    </row>
    <row r="128" spans="1:9" x14ac:dyDescent="0.25">
      <c r="A128" s="91"/>
      <c r="B128" s="92"/>
      <c r="C128" s="93"/>
      <c r="D128" s="31"/>
      <c r="E128" s="17"/>
      <c r="F128" s="17"/>
      <c r="G128" s="12"/>
      <c r="H128" s="18"/>
      <c r="I128" s="136"/>
    </row>
    <row r="129" spans="1:9" x14ac:dyDescent="0.25">
      <c r="A129" s="91"/>
      <c r="B129" s="92"/>
      <c r="C129" s="93"/>
      <c r="D129" s="31"/>
      <c r="E129" s="17"/>
      <c r="F129" s="17"/>
      <c r="G129" s="12"/>
      <c r="H129" s="18"/>
      <c r="I129" s="136"/>
    </row>
    <row r="130" spans="1:9" x14ac:dyDescent="0.25">
      <c r="A130" s="91"/>
      <c r="B130" s="92"/>
      <c r="C130" s="93"/>
      <c r="D130" s="31"/>
      <c r="E130" s="17"/>
      <c r="F130" s="17"/>
      <c r="G130" s="12"/>
      <c r="H130" s="18"/>
      <c r="I130" s="136"/>
    </row>
    <row r="131" spans="1:9" x14ac:dyDescent="0.25">
      <c r="A131" s="91"/>
      <c r="B131" s="92"/>
      <c r="C131" s="93"/>
      <c r="D131" s="31"/>
      <c r="E131" s="17"/>
      <c r="F131" s="17"/>
      <c r="G131" s="12"/>
      <c r="H131" s="18"/>
      <c r="I131" s="136"/>
    </row>
    <row r="132" spans="1:9" x14ac:dyDescent="0.25">
      <c r="A132" s="91"/>
      <c r="B132" s="92"/>
      <c r="C132" s="93"/>
      <c r="D132" s="28"/>
      <c r="E132" s="11"/>
      <c r="F132" s="11"/>
      <c r="G132" s="12"/>
      <c r="H132" s="19"/>
      <c r="I132" s="136"/>
    </row>
    <row r="133" spans="1:9" x14ac:dyDescent="0.25">
      <c r="A133" s="91"/>
      <c r="B133" s="92"/>
      <c r="C133" s="93"/>
      <c r="D133" s="32"/>
      <c r="E133" s="11"/>
      <c r="F133" s="11"/>
      <c r="G133" s="12"/>
      <c r="H133" s="20"/>
      <c r="I133" s="136"/>
    </row>
    <row r="134" spans="1:9" x14ac:dyDescent="0.25">
      <c r="A134" s="91"/>
      <c r="B134" s="92"/>
      <c r="C134" s="93"/>
      <c r="D134" s="32"/>
      <c r="E134" s="11"/>
      <c r="F134" s="11"/>
      <c r="G134" s="12"/>
      <c r="H134" s="20"/>
      <c r="I134" s="136"/>
    </row>
    <row r="135" spans="1:9" x14ac:dyDescent="0.25">
      <c r="A135" s="91"/>
      <c r="B135" s="92"/>
      <c r="C135" s="93"/>
      <c r="D135" s="32"/>
      <c r="E135" s="11"/>
      <c r="F135" s="11"/>
      <c r="G135" s="12"/>
      <c r="H135" s="20"/>
      <c r="I135" s="136"/>
    </row>
    <row r="136" spans="1:9" x14ac:dyDescent="0.25">
      <c r="A136" s="91"/>
      <c r="B136" s="92"/>
      <c r="C136" s="93"/>
      <c r="D136" s="32"/>
      <c r="E136" s="11"/>
      <c r="F136" s="11"/>
      <c r="G136" s="12"/>
      <c r="H136" s="20"/>
      <c r="I136" s="136"/>
    </row>
    <row r="137" spans="1:9" x14ac:dyDescent="0.25">
      <c r="A137" s="91"/>
      <c r="B137" s="92"/>
      <c r="C137" s="93"/>
      <c r="D137" s="32"/>
      <c r="E137" s="11"/>
      <c r="F137" s="11"/>
      <c r="G137" s="12"/>
      <c r="H137" s="20"/>
      <c r="I137" s="136"/>
    </row>
    <row r="138" spans="1:9" x14ac:dyDescent="0.25">
      <c r="A138" s="91"/>
      <c r="B138" s="92"/>
      <c r="C138" s="93"/>
      <c r="D138" s="32"/>
      <c r="E138" s="11"/>
      <c r="F138" s="11"/>
      <c r="G138" s="12"/>
      <c r="H138" s="20"/>
      <c r="I138" s="136"/>
    </row>
    <row r="139" spans="1:9" x14ac:dyDescent="0.25">
      <c r="A139" s="91"/>
      <c r="B139" s="92"/>
      <c r="C139" s="93"/>
      <c r="D139" s="32"/>
      <c r="E139" s="11"/>
      <c r="F139" s="11"/>
      <c r="G139" s="12"/>
      <c r="H139" s="20"/>
      <c r="I139" s="136"/>
    </row>
    <row r="140" spans="1:9" x14ac:dyDescent="0.25">
      <c r="A140" s="91"/>
      <c r="B140" s="92"/>
      <c r="C140" s="93"/>
      <c r="D140" s="32"/>
      <c r="E140" s="11"/>
      <c r="F140" s="11"/>
      <c r="G140" s="12"/>
      <c r="H140" s="20"/>
      <c r="I140" s="136"/>
    </row>
    <row r="141" spans="1:9" x14ac:dyDescent="0.25">
      <c r="A141" s="91"/>
      <c r="B141" s="92"/>
      <c r="C141" s="93"/>
      <c r="D141" s="33"/>
      <c r="E141" s="21"/>
      <c r="F141" s="21"/>
      <c r="G141" s="22"/>
      <c r="H141" s="23"/>
      <c r="I141" s="136"/>
    </row>
    <row r="142" spans="1:9" x14ac:dyDescent="0.25">
      <c r="A142" s="91"/>
      <c r="B142" s="92"/>
      <c r="C142" s="93"/>
      <c r="D142" s="28"/>
      <c r="E142" s="11"/>
      <c r="F142" s="11"/>
      <c r="G142" s="12"/>
      <c r="H142" s="19"/>
      <c r="I142" s="136"/>
    </row>
    <row r="143" spans="1:9" x14ac:dyDescent="0.25">
      <c r="A143" s="91"/>
      <c r="B143" s="92"/>
      <c r="C143" s="93"/>
      <c r="D143" s="28"/>
      <c r="E143" s="11"/>
      <c r="F143" s="11"/>
      <c r="G143" s="12"/>
      <c r="H143" s="19"/>
      <c r="I143" s="136"/>
    </row>
    <row r="144" spans="1:9" x14ac:dyDescent="0.25">
      <c r="A144" s="91"/>
      <c r="B144" s="92"/>
      <c r="C144" s="93"/>
      <c r="D144" s="28"/>
      <c r="E144" s="11"/>
      <c r="F144" s="11"/>
      <c r="G144" s="12"/>
      <c r="H144" s="19"/>
      <c r="I144" s="136"/>
    </row>
    <row r="145" spans="1:9" x14ac:dyDescent="0.25">
      <c r="A145" s="91"/>
      <c r="B145" s="92"/>
      <c r="C145" s="93"/>
      <c r="D145" s="28"/>
      <c r="E145" s="11"/>
      <c r="F145" s="11"/>
      <c r="G145" s="12"/>
      <c r="H145" s="19"/>
      <c r="I145" s="136"/>
    </row>
    <row r="146" spans="1:9" x14ac:dyDescent="0.25">
      <c r="A146" s="91"/>
      <c r="B146" s="92"/>
      <c r="C146" s="93"/>
      <c r="D146" s="28"/>
      <c r="E146" s="11"/>
      <c r="F146" s="11"/>
      <c r="G146" s="12"/>
      <c r="H146" s="19"/>
      <c r="I146" s="136"/>
    </row>
    <row r="147" spans="1:9" x14ac:dyDescent="0.25">
      <c r="A147" s="91"/>
      <c r="B147" s="92"/>
      <c r="C147" s="93"/>
      <c r="D147" s="28"/>
      <c r="E147" s="11"/>
      <c r="F147" s="11"/>
      <c r="G147" s="12"/>
      <c r="H147" s="19"/>
      <c r="I147" s="136"/>
    </row>
    <row r="148" spans="1:9" x14ac:dyDescent="0.25">
      <c r="A148" s="91"/>
      <c r="B148" s="92"/>
      <c r="C148" s="93"/>
      <c r="D148" s="28"/>
      <c r="E148" s="11"/>
      <c r="F148" s="11"/>
      <c r="G148" s="12"/>
      <c r="H148" s="19"/>
      <c r="I148" s="136"/>
    </row>
    <row r="149" spans="1:9" x14ac:dyDescent="0.25">
      <c r="A149" s="91"/>
      <c r="B149" s="92"/>
      <c r="C149" s="93"/>
      <c r="D149" s="28"/>
      <c r="E149" s="11"/>
      <c r="F149" s="11"/>
      <c r="G149" s="12"/>
      <c r="H149" s="19"/>
      <c r="I149" s="136"/>
    </row>
    <row r="150" spans="1:9" ht="15.75" thickBot="1" x14ac:dyDescent="0.3">
      <c r="A150" s="97"/>
      <c r="B150" s="98"/>
      <c r="C150" s="99"/>
      <c r="D150" s="29"/>
      <c r="E150" s="24"/>
      <c r="F150" s="24"/>
      <c r="G150" s="25"/>
      <c r="H150" s="26"/>
      <c r="I150" s="136"/>
    </row>
  </sheetData>
  <mergeCells count="144">
    <mergeCell ref="A30:L30"/>
    <mergeCell ref="A31:L31"/>
    <mergeCell ref="A33:L33"/>
    <mergeCell ref="A32:L32"/>
    <mergeCell ref="A34:L34"/>
    <mergeCell ref="A2:L2"/>
    <mergeCell ref="A3:L3"/>
    <mergeCell ref="A146:C146"/>
    <mergeCell ref="A136:C136"/>
    <mergeCell ref="A137:C137"/>
    <mergeCell ref="A138:C138"/>
    <mergeCell ref="A139:C139"/>
    <mergeCell ref="A140:C140"/>
    <mergeCell ref="A131:C131"/>
    <mergeCell ref="A132:C132"/>
    <mergeCell ref="A133:C133"/>
    <mergeCell ref="A134:C134"/>
    <mergeCell ref="A135:C135"/>
    <mergeCell ref="A126:C126"/>
    <mergeCell ref="A127:C127"/>
    <mergeCell ref="A74:H74"/>
    <mergeCell ref="A114:H114"/>
    <mergeCell ref="I114:I150"/>
    <mergeCell ref="A120:C120"/>
    <mergeCell ref="A121:C121"/>
    <mergeCell ref="A122:C122"/>
    <mergeCell ref="A123:C123"/>
    <mergeCell ref="A147:C147"/>
    <mergeCell ref="A148:C148"/>
    <mergeCell ref="A149:C149"/>
    <mergeCell ref="A150:C150"/>
    <mergeCell ref="A141:C141"/>
    <mergeCell ref="A142:C142"/>
    <mergeCell ref="A143:C143"/>
    <mergeCell ref="A144:C144"/>
    <mergeCell ref="A145:C145"/>
    <mergeCell ref="A128:C128"/>
    <mergeCell ref="A129:C129"/>
    <mergeCell ref="A90:C90"/>
    <mergeCell ref="A91:C91"/>
    <mergeCell ref="A92:C92"/>
    <mergeCell ref="A93:C93"/>
    <mergeCell ref="A94:C94"/>
    <mergeCell ref="A130:C130"/>
    <mergeCell ref="A110:C110"/>
    <mergeCell ref="A111:C111"/>
    <mergeCell ref="A124:C124"/>
    <mergeCell ref="A125:C125"/>
    <mergeCell ref="A105:C105"/>
    <mergeCell ref="A106:C106"/>
    <mergeCell ref="A107:C107"/>
    <mergeCell ref="A108:C108"/>
    <mergeCell ref="A109:C109"/>
    <mergeCell ref="A103:C103"/>
    <mergeCell ref="A104:C104"/>
    <mergeCell ref="A115:H115"/>
    <mergeCell ref="A116:H116"/>
    <mergeCell ref="A117:C117"/>
    <mergeCell ref="A118:C118"/>
    <mergeCell ref="A119:C119"/>
    <mergeCell ref="A75:H75"/>
    <mergeCell ref="I75:I111"/>
    <mergeCell ref="A76:H76"/>
    <mergeCell ref="A77:H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100:C100"/>
    <mergeCell ref="A101:C101"/>
    <mergeCell ref="A102:C102"/>
    <mergeCell ref="A95:C95"/>
    <mergeCell ref="A96:C96"/>
    <mergeCell ref="A97:C97"/>
    <mergeCell ref="A98:C98"/>
    <mergeCell ref="A99:C99"/>
    <mergeCell ref="A29:L29"/>
    <mergeCell ref="I36:I72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6:C56"/>
    <mergeCell ref="A57:C57"/>
    <mergeCell ref="A58:C58"/>
    <mergeCell ref="A36:H36"/>
    <mergeCell ref="A37:H37"/>
    <mergeCell ref="A68:C68"/>
    <mergeCell ref="A69:C69"/>
    <mergeCell ref="A65:C65"/>
    <mergeCell ref="A66:C66"/>
    <mergeCell ref="A67:C67"/>
    <mergeCell ref="A59:C59"/>
    <mergeCell ref="I27:L27"/>
    <mergeCell ref="A28:H28"/>
    <mergeCell ref="I28:L28"/>
    <mergeCell ref="I25:K25"/>
    <mergeCell ref="A25:D25"/>
    <mergeCell ref="I26:K26"/>
    <mergeCell ref="A26:D26"/>
    <mergeCell ref="E7:F7"/>
    <mergeCell ref="G7:H7"/>
    <mergeCell ref="I7:L7"/>
    <mergeCell ref="A27:H27"/>
    <mergeCell ref="G6:H6"/>
    <mergeCell ref="E6:F6"/>
    <mergeCell ref="I6:L6"/>
    <mergeCell ref="E5:F5"/>
    <mergeCell ref="G5:H5"/>
    <mergeCell ref="D6:D7"/>
    <mergeCell ref="C6:C7"/>
    <mergeCell ref="A5:A7"/>
    <mergeCell ref="B5:B7"/>
    <mergeCell ref="A73:B73"/>
    <mergeCell ref="A39:C39"/>
    <mergeCell ref="A40:C40"/>
    <mergeCell ref="A41:C41"/>
    <mergeCell ref="A60:C60"/>
    <mergeCell ref="A61:C61"/>
    <mergeCell ref="A62:C62"/>
    <mergeCell ref="A38:H38"/>
    <mergeCell ref="A71:C71"/>
    <mergeCell ref="A72:C72"/>
    <mergeCell ref="A70:C70"/>
    <mergeCell ref="A53:C53"/>
    <mergeCell ref="A54:C54"/>
    <mergeCell ref="A55:C55"/>
    <mergeCell ref="A63:C63"/>
    <mergeCell ref="A64:C64"/>
  </mergeCells>
  <phoneticPr fontId="8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&amp;L&amp;"Times New Roman,Obyčejné"Příloha č. 2_zadávací dokumentace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Magdaléna</dc:creator>
  <cp:lastModifiedBy>IT ONN</cp:lastModifiedBy>
  <cp:lastPrinted>2025-04-22T11:35:01Z</cp:lastPrinted>
  <dcterms:created xsi:type="dcterms:W3CDTF">2020-05-11T11:55:22Z</dcterms:created>
  <dcterms:modified xsi:type="dcterms:W3CDTF">2025-05-15T10:26:42Z</dcterms:modified>
</cp:coreProperties>
</file>