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Lis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5" i="1"/>
  <c r="I34" i="1"/>
  <c r="I33" i="1"/>
  <c r="I32" i="1"/>
  <c r="I31" i="1"/>
  <c r="I29" i="1"/>
  <c r="I30" i="1"/>
  <c r="I36" i="1"/>
  <c r="I42" i="1"/>
  <c r="I16" i="1"/>
  <c r="I17" i="1"/>
  <c r="I20" i="1"/>
  <c r="I15" i="1"/>
  <c r="H16" i="1"/>
  <c r="H17" i="1"/>
  <c r="H18" i="1"/>
  <c r="I18" i="1" s="1"/>
  <c r="H19" i="1"/>
  <c r="I19" i="1" s="1"/>
  <c r="H20" i="1"/>
  <c r="H15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27" i="1"/>
  <c r="I28" i="1"/>
  <c r="I26" i="1"/>
  <c r="I56" i="1" l="1"/>
</calcChain>
</file>

<file path=xl/sharedStrings.xml><?xml version="1.0" encoding="utf-8"?>
<sst xmlns="http://schemas.openxmlformats.org/spreadsheetml/2006/main" count="42" uniqueCount="41">
  <si>
    <t>CENOVÁ NABÍDKA</t>
  </si>
  <si>
    <t>Název veřejné zakázky</t>
  </si>
  <si>
    <t>Oblastní nemocnice Trutnov a.s. - výpůjčka hematologických analyzátorů a dodávka diagnostických souprav"</t>
  </si>
  <si>
    <t>Účastník</t>
  </si>
  <si>
    <t>Název/obchodní firma:</t>
  </si>
  <si>
    <t>Sídlo/místo podnikání:</t>
  </si>
  <si>
    <t>IČ, DIČ.</t>
  </si>
  <si>
    <t>Zápis v OR:</t>
  </si>
  <si>
    <t>hlavní analyzátor</t>
  </si>
  <si>
    <t>záložní analyzátor</t>
  </si>
  <si>
    <t>celkem</t>
  </si>
  <si>
    <t>jen záloha</t>
  </si>
  <si>
    <t>Př. č. 6 ZD "Oblastní nemocnice Trutnov a.s. - výpůjčka hematologických analyzátorů a dodávka diagnostických souprav"</t>
  </si>
  <si>
    <t>počet vyšetření za 12 měsíců</t>
  </si>
  <si>
    <t>KO</t>
  </si>
  <si>
    <t>KO+diff</t>
  </si>
  <si>
    <t>počet vyšetření za 72 měsíců</t>
  </si>
  <si>
    <t>název reagencie</t>
  </si>
  <si>
    <t>metoda</t>
  </si>
  <si>
    <t>Zadavatel pro kalkulaci cenové nabídky sděluje předpokládané počty vyšetření:</t>
  </si>
  <si>
    <t>punktáty **</t>
  </si>
  <si>
    <t>tranf.přípr.**</t>
  </si>
  <si>
    <t>ESR *</t>
  </si>
  <si>
    <t>Pozn.:</t>
  </si>
  <si>
    <t>* pokud přístroj měří ESR samostatně</t>
  </si>
  <si>
    <t>** měření punktátů a kontroly kvality transfuzních přípravků může být jen na jednom z uvedených</t>
  </si>
  <si>
    <t>katalog/obj.č.</t>
  </si>
  <si>
    <t>jednotka</t>
  </si>
  <si>
    <t>cena 1 balení</t>
  </si>
  <si>
    <t>(Kč bez DPH)</t>
  </si>
  <si>
    <t>počet jednotek v 1 balení</t>
  </si>
  <si>
    <t>balení/72 měsíců</t>
  </si>
  <si>
    <t>cena za 72 měsíců</t>
  </si>
  <si>
    <t>Součet - nabíková cena:</t>
  </si>
  <si>
    <t>veřejná nadlimitní zakázka na dodávky v otevřeném řízení dle zákona č. 134/2016 Sb., o zadávání veřejných zákázek, ve znění pozdějších předpisů (dále jen zákon či ZZVZ)</t>
  </si>
  <si>
    <t>Podpis:</t>
  </si>
  <si>
    <t>(ml, …)</t>
  </si>
  <si>
    <t>Datum:</t>
  </si>
  <si>
    <t>Pro předpokládaný počet vyšetření a související testy potřebné na kontrolní a kalibrační měření, pravidelné validace a verifikace metod minimálně v rozsahu požadavků ČHS a normy ČSN EN ISO 15189, nabízí uchazeč následující reagencie (uchazeč vyplní modře podbarvená pole, počet použitých řádků dle počtu potřebných reagencií).  Cena jednoho balení je "ceníkovou" položkou.</t>
  </si>
  <si>
    <t>Osoba oprávněná za účastníka - titul, jméno, příjmení, funkce:</t>
  </si>
  <si>
    <t>KO+retikulocyty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</si>
</sst>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i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/>
    <xf numFmtId="165" fontId="3" fillId="0" borderId="12" xfId="1" applyNumberFormat="1" applyFont="1" applyBorder="1"/>
    <xf numFmtId="0" fontId="3" fillId="0" borderId="12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164" fontId="3" fillId="0" borderId="12" xfId="1" applyFont="1" applyBorder="1" applyAlignment="1">
      <alignment horizontal="left" vertical="center" wrapText="1"/>
    </xf>
    <xf numFmtId="164" fontId="4" fillId="0" borderId="15" xfId="0" applyNumberFormat="1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164" fontId="3" fillId="4" borderId="12" xfId="1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top"/>
    </xf>
    <xf numFmtId="0" fontId="0" fillId="4" borderId="12" xfId="0" applyFill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tabSelected="1" topLeftCell="A10" workbookViewId="0">
      <selection activeCell="M37" sqref="M37"/>
    </sheetView>
  </sheetViews>
  <sheetFormatPr defaultRowHeight="15" x14ac:dyDescent="0.25"/>
  <cols>
    <col min="1" max="1" width="7.28515625" customWidth="1"/>
    <col min="2" max="2" width="15.7109375" customWidth="1"/>
    <col min="3" max="4" width="20.7109375" customWidth="1"/>
    <col min="5" max="5" width="10.5703125" bestFit="1" customWidth="1"/>
    <col min="6" max="6" width="14.28515625" bestFit="1" customWidth="1"/>
    <col min="7" max="7" width="9.7109375" bestFit="1" customWidth="1"/>
    <col min="8" max="9" width="15.7109375" customWidth="1"/>
  </cols>
  <sheetData>
    <row r="1" spans="2:9" ht="30" customHeight="1" x14ac:dyDescent="0.25">
      <c r="B1" s="51" t="s">
        <v>12</v>
      </c>
      <c r="C1" s="51"/>
      <c r="D1" s="51"/>
      <c r="E1" s="51"/>
      <c r="F1" s="51"/>
      <c r="G1" s="51"/>
      <c r="H1" s="51"/>
      <c r="I1" s="51"/>
    </row>
    <row r="2" spans="2:9" x14ac:dyDescent="0.25">
      <c r="B2" s="48" t="s">
        <v>0</v>
      </c>
      <c r="C2" s="49"/>
      <c r="D2" s="49"/>
      <c r="E2" s="49"/>
      <c r="F2" s="49"/>
      <c r="G2" s="49"/>
      <c r="H2" s="49"/>
      <c r="I2" s="50"/>
    </row>
    <row r="3" spans="2:9" ht="14.45" customHeight="1" x14ac:dyDescent="0.25">
      <c r="B3" s="52" t="s">
        <v>34</v>
      </c>
      <c r="C3" s="53"/>
      <c r="D3" s="53"/>
      <c r="E3" s="53"/>
      <c r="F3" s="53"/>
      <c r="G3" s="53"/>
      <c r="H3" s="53"/>
      <c r="I3" s="54"/>
    </row>
    <row r="4" spans="2:9" ht="14.45" customHeight="1" x14ac:dyDescent="0.25">
      <c r="B4" s="55"/>
      <c r="C4" s="56"/>
      <c r="D4" s="56"/>
      <c r="E4" s="56"/>
      <c r="F4" s="56"/>
      <c r="G4" s="56"/>
      <c r="H4" s="56"/>
      <c r="I4" s="57"/>
    </row>
    <row r="5" spans="2:9" x14ac:dyDescent="0.25">
      <c r="B5" s="58" t="s">
        <v>1</v>
      </c>
      <c r="C5" s="59"/>
      <c r="D5" s="62" t="s">
        <v>2</v>
      </c>
      <c r="E5" s="63"/>
      <c r="F5" s="63"/>
      <c r="G5" s="63"/>
      <c r="H5" s="63"/>
      <c r="I5" s="64"/>
    </row>
    <row r="6" spans="2:9" x14ac:dyDescent="0.25">
      <c r="B6" s="60"/>
      <c r="C6" s="61"/>
      <c r="D6" s="65"/>
      <c r="E6" s="66"/>
      <c r="F6" s="66"/>
      <c r="G6" s="66"/>
      <c r="H6" s="66"/>
      <c r="I6" s="67"/>
    </row>
    <row r="7" spans="2:9" ht="14.45" customHeight="1" x14ac:dyDescent="0.25">
      <c r="B7" s="45" t="s">
        <v>3</v>
      </c>
      <c r="C7" s="46"/>
      <c r="D7" s="46"/>
      <c r="E7" s="46"/>
      <c r="F7" s="46"/>
      <c r="G7" s="46"/>
      <c r="H7" s="46"/>
      <c r="I7" s="47"/>
    </row>
    <row r="8" spans="2:9" x14ac:dyDescent="0.25">
      <c r="B8" s="43" t="s">
        <v>4</v>
      </c>
      <c r="C8" s="44"/>
      <c r="D8" s="37"/>
      <c r="E8" s="38"/>
      <c r="F8" s="38"/>
      <c r="G8" s="38"/>
      <c r="H8" s="38"/>
      <c r="I8" s="39"/>
    </row>
    <row r="9" spans="2:9" x14ac:dyDescent="0.25">
      <c r="B9" s="43" t="s">
        <v>5</v>
      </c>
      <c r="C9" s="44"/>
      <c r="D9" s="37"/>
      <c r="E9" s="38"/>
      <c r="F9" s="38"/>
      <c r="G9" s="38"/>
      <c r="H9" s="38"/>
      <c r="I9" s="39"/>
    </row>
    <row r="10" spans="2:9" x14ac:dyDescent="0.25">
      <c r="B10" s="43" t="s">
        <v>6</v>
      </c>
      <c r="C10" s="44"/>
      <c r="D10" s="37"/>
      <c r="E10" s="38"/>
      <c r="F10" s="38"/>
      <c r="G10" s="38"/>
      <c r="H10" s="38"/>
      <c r="I10" s="39"/>
    </row>
    <row r="11" spans="2:9" x14ac:dyDescent="0.25">
      <c r="B11" s="35" t="s">
        <v>7</v>
      </c>
      <c r="C11" s="36"/>
      <c r="D11" s="37"/>
      <c r="E11" s="38"/>
      <c r="F11" s="38"/>
      <c r="G11" s="38"/>
      <c r="H11" s="38"/>
      <c r="I11" s="39"/>
    </row>
    <row r="12" spans="2:9" x14ac:dyDescent="0.25">
      <c r="B12" s="32" t="s">
        <v>19</v>
      </c>
      <c r="C12" s="19"/>
      <c r="D12" s="19"/>
      <c r="E12" s="19"/>
      <c r="F12" s="19"/>
      <c r="G12" s="19"/>
      <c r="H12" s="19"/>
      <c r="I12" s="20"/>
    </row>
    <row r="13" spans="2:9" ht="15" customHeight="1" x14ac:dyDescent="0.25">
      <c r="B13" s="33" t="s">
        <v>18</v>
      </c>
      <c r="C13" s="18" t="s">
        <v>13</v>
      </c>
      <c r="D13" s="19"/>
      <c r="E13" s="19"/>
      <c r="F13" s="19"/>
      <c r="G13" s="19"/>
      <c r="H13" s="20"/>
      <c r="I13" s="31" t="s">
        <v>16</v>
      </c>
    </row>
    <row r="14" spans="2:9" ht="15" customHeight="1" x14ac:dyDescent="0.25">
      <c r="B14" s="34"/>
      <c r="C14" s="21" t="s">
        <v>8</v>
      </c>
      <c r="D14" s="25"/>
      <c r="E14" s="22"/>
      <c r="F14" s="21" t="s">
        <v>9</v>
      </c>
      <c r="G14" s="22"/>
      <c r="H14" s="2" t="s">
        <v>10</v>
      </c>
      <c r="I14" s="31"/>
    </row>
    <row r="15" spans="2:9" x14ac:dyDescent="0.25">
      <c r="B15" s="3" t="s">
        <v>14</v>
      </c>
      <c r="C15" s="23">
        <v>40000</v>
      </c>
      <c r="D15" s="26"/>
      <c r="E15" s="24"/>
      <c r="F15" s="23">
        <v>12000</v>
      </c>
      <c r="G15" s="24"/>
      <c r="H15" s="4">
        <f>SUM(C15,F15)</f>
        <v>52000</v>
      </c>
      <c r="I15" s="4">
        <f>PRODUCT(H15,6)</f>
        <v>312000</v>
      </c>
    </row>
    <row r="16" spans="2:9" x14ac:dyDescent="0.25">
      <c r="B16" s="3" t="s">
        <v>15</v>
      </c>
      <c r="C16" s="23">
        <v>16000</v>
      </c>
      <c r="D16" s="26"/>
      <c r="E16" s="24"/>
      <c r="F16" s="23">
        <v>2000</v>
      </c>
      <c r="G16" s="24"/>
      <c r="H16" s="4">
        <f t="shared" ref="H16:H20" si="0">SUM(C16,F16)</f>
        <v>18000</v>
      </c>
      <c r="I16" s="4">
        <f t="shared" ref="I16:I20" si="1">PRODUCT(H16,6)</f>
        <v>108000</v>
      </c>
    </row>
    <row r="17" spans="2:9" x14ac:dyDescent="0.25">
      <c r="B17" s="3" t="s">
        <v>40</v>
      </c>
      <c r="C17" s="23">
        <v>1000</v>
      </c>
      <c r="D17" s="26"/>
      <c r="E17" s="24"/>
      <c r="F17" s="23" t="s">
        <v>11</v>
      </c>
      <c r="G17" s="24"/>
      <c r="H17" s="4">
        <f t="shared" si="0"/>
        <v>1000</v>
      </c>
      <c r="I17" s="4">
        <f t="shared" si="1"/>
        <v>6000</v>
      </c>
    </row>
    <row r="18" spans="2:9" x14ac:dyDescent="0.25">
      <c r="B18" s="3" t="s">
        <v>22</v>
      </c>
      <c r="C18" s="23">
        <v>12000</v>
      </c>
      <c r="D18" s="26"/>
      <c r="E18" s="24"/>
      <c r="F18" s="23">
        <v>0</v>
      </c>
      <c r="G18" s="24"/>
      <c r="H18" s="4">
        <f t="shared" si="0"/>
        <v>12000</v>
      </c>
      <c r="I18" s="4">
        <f t="shared" si="1"/>
        <v>72000</v>
      </c>
    </row>
    <row r="19" spans="2:9" x14ac:dyDescent="0.25">
      <c r="B19" s="3" t="s">
        <v>20</v>
      </c>
      <c r="C19" s="23">
        <v>50</v>
      </c>
      <c r="D19" s="26"/>
      <c r="E19" s="24"/>
      <c r="F19" s="23">
        <v>50</v>
      </c>
      <c r="G19" s="24"/>
      <c r="H19" s="4">
        <f t="shared" si="0"/>
        <v>100</v>
      </c>
      <c r="I19" s="4">
        <f t="shared" si="1"/>
        <v>600</v>
      </c>
    </row>
    <row r="20" spans="2:9" x14ac:dyDescent="0.25">
      <c r="B20" s="3" t="s">
        <v>21</v>
      </c>
      <c r="C20" s="23">
        <v>30</v>
      </c>
      <c r="D20" s="26"/>
      <c r="E20" s="24"/>
      <c r="F20" s="23">
        <v>30</v>
      </c>
      <c r="G20" s="24"/>
      <c r="H20" s="4">
        <f t="shared" si="0"/>
        <v>60</v>
      </c>
      <c r="I20" s="4">
        <f t="shared" si="1"/>
        <v>360</v>
      </c>
    </row>
    <row r="21" spans="2:9" x14ac:dyDescent="0.25">
      <c r="B21" s="6" t="s">
        <v>23</v>
      </c>
      <c r="C21" s="41" t="s">
        <v>24</v>
      </c>
      <c r="D21" s="41"/>
      <c r="E21" s="41"/>
      <c r="F21" s="41"/>
      <c r="G21" s="41"/>
      <c r="H21" s="41"/>
      <c r="I21" s="41"/>
    </row>
    <row r="22" spans="2:9" ht="14.45" customHeight="1" x14ac:dyDescent="0.25">
      <c r="B22" s="7"/>
      <c r="C22" s="40" t="s">
        <v>25</v>
      </c>
      <c r="D22" s="40"/>
      <c r="E22" s="40"/>
      <c r="F22" s="40"/>
      <c r="G22" s="40"/>
      <c r="H22" s="40"/>
      <c r="I22" s="40"/>
    </row>
    <row r="23" spans="2:9" ht="45" customHeight="1" x14ac:dyDescent="0.25">
      <c r="B23" s="42" t="s">
        <v>38</v>
      </c>
      <c r="C23" s="42"/>
      <c r="D23" s="42"/>
      <c r="E23" s="42"/>
      <c r="F23" s="42"/>
      <c r="G23" s="42"/>
      <c r="H23" s="42"/>
      <c r="I23" s="42"/>
    </row>
    <row r="24" spans="2:9" ht="14.45" customHeight="1" x14ac:dyDescent="0.25">
      <c r="B24" s="30" t="s">
        <v>26</v>
      </c>
      <c r="C24" s="31" t="s">
        <v>17</v>
      </c>
      <c r="D24" s="31"/>
      <c r="E24" s="1" t="s">
        <v>27</v>
      </c>
      <c r="F24" s="27" t="s">
        <v>30</v>
      </c>
      <c r="G24" s="27" t="s">
        <v>31</v>
      </c>
      <c r="H24" s="1" t="s">
        <v>28</v>
      </c>
      <c r="I24" s="5" t="s">
        <v>32</v>
      </c>
    </row>
    <row r="25" spans="2:9" ht="14.45" customHeight="1" x14ac:dyDescent="0.25">
      <c r="B25" s="30"/>
      <c r="C25" s="31"/>
      <c r="D25" s="31"/>
      <c r="E25" s="1" t="s">
        <v>36</v>
      </c>
      <c r="F25" s="28"/>
      <c r="G25" s="28"/>
      <c r="H25" s="5" t="s">
        <v>29</v>
      </c>
      <c r="I25" s="1" t="s">
        <v>29</v>
      </c>
    </row>
    <row r="26" spans="2:9" ht="14.45" customHeight="1" x14ac:dyDescent="0.25">
      <c r="B26" s="10"/>
      <c r="C26" s="29"/>
      <c r="D26" s="29"/>
      <c r="E26" s="11"/>
      <c r="F26" s="11"/>
      <c r="G26" s="12">
        <v>1</v>
      </c>
      <c r="H26" s="12">
        <v>1</v>
      </c>
      <c r="I26" s="8">
        <f>PRODUCT(G26,H26)</f>
        <v>1</v>
      </c>
    </row>
    <row r="27" spans="2:9" ht="14.45" customHeight="1" x14ac:dyDescent="0.25">
      <c r="B27" s="10"/>
      <c r="C27" s="29"/>
      <c r="D27" s="29"/>
      <c r="E27" s="11"/>
      <c r="F27" s="11"/>
      <c r="G27" s="12">
        <v>1</v>
      </c>
      <c r="H27" s="12">
        <v>1</v>
      </c>
      <c r="I27" s="8">
        <f t="shared" ref="I27:I55" si="2">PRODUCT(G27,H27)</f>
        <v>1</v>
      </c>
    </row>
    <row r="28" spans="2:9" ht="14.45" customHeight="1" x14ac:dyDescent="0.25">
      <c r="B28" s="10"/>
      <c r="C28" s="29"/>
      <c r="D28" s="29"/>
      <c r="E28" s="11"/>
      <c r="F28" s="11"/>
      <c r="G28" s="12">
        <v>1</v>
      </c>
      <c r="H28" s="12">
        <v>1</v>
      </c>
      <c r="I28" s="8">
        <f t="shared" si="2"/>
        <v>1</v>
      </c>
    </row>
    <row r="29" spans="2:9" ht="14.45" customHeight="1" x14ac:dyDescent="0.25">
      <c r="B29" s="10"/>
      <c r="C29" s="13"/>
      <c r="D29" s="14"/>
      <c r="E29" s="11"/>
      <c r="F29" s="11"/>
      <c r="G29" s="12">
        <v>1</v>
      </c>
      <c r="H29" s="12">
        <v>1</v>
      </c>
      <c r="I29" s="8">
        <f t="shared" si="2"/>
        <v>1</v>
      </c>
    </row>
    <row r="30" spans="2:9" ht="14.45" customHeight="1" x14ac:dyDescent="0.25">
      <c r="B30" s="10"/>
      <c r="C30" s="13"/>
      <c r="D30" s="14"/>
      <c r="E30" s="11"/>
      <c r="F30" s="11"/>
      <c r="G30" s="12">
        <v>1</v>
      </c>
      <c r="H30" s="12">
        <v>1</v>
      </c>
      <c r="I30" s="8">
        <f t="shared" si="2"/>
        <v>1</v>
      </c>
    </row>
    <row r="31" spans="2:9" ht="14.45" customHeight="1" x14ac:dyDescent="0.25">
      <c r="B31" s="10"/>
      <c r="C31" s="13"/>
      <c r="D31" s="14"/>
      <c r="E31" s="11"/>
      <c r="F31" s="11"/>
      <c r="G31" s="12">
        <v>1</v>
      </c>
      <c r="H31" s="12">
        <v>1</v>
      </c>
      <c r="I31" s="8">
        <f t="shared" si="2"/>
        <v>1</v>
      </c>
    </row>
    <row r="32" spans="2:9" ht="14.45" customHeight="1" x14ac:dyDescent="0.25">
      <c r="B32" s="10"/>
      <c r="C32" s="13"/>
      <c r="D32" s="14"/>
      <c r="E32" s="11"/>
      <c r="F32" s="11"/>
      <c r="G32" s="12">
        <v>1</v>
      </c>
      <c r="H32" s="12">
        <v>1</v>
      </c>
      <c r="I32" s="8">
        <f t="shared" si="2"/>
        <v>1</v>
      </c>
    </row>
    <row r="33" spans="2:9" ht="14.45" customHeight="1" x14ac:dyDescent="0.25">
      <c r="B33" s="10"/>
      <c r="C33" s="13"/>
      <c r="D33" s="14"/>
      <c r="E33" s="11"/>
      <c r="F33" s="11"/>
      <c r="G33" s="12">
        <v>1</v>
      </c>
      <c r="H33" s="12">
        <v>1</v>
      </c>
      <c r="I33" s="8">
        <f t="shared" si="2"/>
        <v>1</v>
      </c>
    </row>
    <row r="34" spans="2:9" ht="14.45" customHeight="1" x14ac:dyDescent="0.25">
      <c r="B34" s="10"/>
      <c r="C34" s="13"/>
      <c r="D34" s="14"/>
      <c r="E34" s="11"/>
      <c r="F34" s="11"/>
      <c r="G34" s="12">
        <v>1</v>
      </c>
      <c r="H34" s="12">
        <v>1</v>
      </c>
      <c r="I34" s="8">
        <f t="shared" si="2"/>
        <v>1</v>
      </c>
    </row>
    <row r="35" spans="2:9" ht="14.45" customHeight="1" x14ac:dyDescent="0.25">
      <c r="B35" s="10"/>
      <c r="C35" s="13"/>
      <c r="D35" s="14"/>
      <c r="E35" s="11"/>
      <c r="F35" s="11"/>
      <c r="G35" s="12">
        <v>1</v>
      </c>
      <c r="H35" s="12">
        <v>1</v>
      </c>
      <c r="I35" s="8">
        <f t="shared" si="2"/>
        <v>1</v>
      </c>
    </row>
    <row r="36" spans="2:9" ht="14.45" customHeight="1" x14ac:dyDescent="0.25">
      <c r="B36" s="10"/>
      <c r="C36" s="13"/>
      <c r="D36" s="14"/>
      <c r="E36" s="11"/>
      <c r="F36" s="11"/>
      <c r="G36" s="12">
        <v>1</v>
      </c>
      <c r="H36" s="12">
        <v>1</v>
      </c>
      <c r="I36" s="8">
        <f t="shared" si="2"/>
        <v>1</v>
      </c>
    </row>
    <row r="37" spans="2:9" ht="14.45" customHeight="1" x14ac:dyDescent="0.25">
      <c r="B37" s="10"/>
      <c r="C37" s="13"/>
      <c r="D37" s="14"/>
      <c r="E37" s="11"/>
      <c r="F37" s="11"/>
      <c r="G37" s="12">
        <v>1</v>
      </c>
      <c r="H37" s="12">
        <v>1</v>
      </c>
      <c r="I37" s="8">
        <f t="shared" si="2"/>
        <v>1</v>
      </c>
    </row>
    <row r="38" spans="2:9" ht="14.45" customHeight="1" x14ac:dyDescent="0.25">
      <c r="B38" s="10"/>
      <c r="C38" s="13"/>
      <c r="D38" s="14"/>
      <c r="E38" s="11"/>
      <c r="F38" s="11"/>
      <c r="G38" s="12">
        <v>1</v>
      </c>
      <c r="H38" s="12">
        <v>1</v>
      </c>
      <c r="I38" s="8">
        <f t="shared" si="2"/>
        <v>1</v>
      </c>
    </row>
    <row r="39" spans="2:9" ht="14.45" customHeight="1" x14ac:dyDescent="0.25">
      <c r="B39" s="10"/>
      <c r="C39" s="13"/>
      <c r="D39" s="14"/>
      <c r="E39" s="11"/>
      <c r="F39" s="11"/>
      <c r="G39" s="12">
        <v>1</v>
      </c>
      <c r="H39" s="12">
        <v>1</v>
      </c>
      <c r="I39" s="8">
        <f t="shared" si="2"/>
        <v>1</v>
      </c>
    </row>
    <row r="40" spans="2:9" ht="14.45" customHeight="1" x14ac:dyDescent="0.25">
      <c r="B40" s="10"/>
      <c r="C40" s="13"/>
      <c r="D40" s="14"/>
      <c r="E40" s="11"/>
      <c r="F40" s="11"/>
      <c r="G40" s="12">
        <v>1</v>
      </c>
      <c r="H40" s="12">
        <v>1</v>
      </c>
      <c r="I40" s="8">
        <f t="shared" si="2"/>
        <v>1</v>
      </c>
    </row>
    <row r="41" spans="2:9" ht="14.45" customHeight="1" x14ac:dyDescent="0.25">
      <c r="B41" s="10"/>
      <c r="C41" s="13"/>
      <c r="D41" s="14"/>
      <c r="E41" s="11"/>
      <c r="F41" s="11"/>
      <c r="G41" s="12">
        <v>1</v>
      </c>
      <c r="H41" s="12">
        <v>1</v>
      </c>
      <c r="I41" s="8">
        <f t="shared" si="2"/>
        <v>1</v>
      </c>
    </row>
    <row r="42" spans="2:9" ht="14.45" customHeight="1" x14ac:dyDescent="0.25">
      <c r="B42" s="10"/>
      <c r="C42" s="13"/>
      <c r="D42" s="14"/>
      <c r="E42" s="11"/>
      <c r="F42" s="11"/>
      <c r="G42" s="12">
        <v>1</v>
      </c>
      <c r="H42" s="12">
        <v>1</v>
      </c>
      <c r="I42" s="8">
        <f t="shared" si="2"/>
        <v>1</v>
      </c>
    </row>
    <row r="43" spans="2:9" ht="14.45" customHeight="1" x14ac:dyDescent="0.25">
      <c r="B43" s="10"/>
      <c r="C43" s="15"/>
      <c r="D43" s="16"/>
      <c r="E43" s="11"/>
      <c r="F43" s="11"/>
      <c r="G43" s="12">
        <v>1</v>
      </c>
      <c r="H43" s="12">
        <v>1</v>
      </c>
      <c r="I43" s="8">
        <f t="shared" si="2"/>
        <v>1</v>
      </c>
    </row>
    <row r="44" spans="2:9" ht="14.45" customHeight="1" x14ac:dyDescent="0.25">
      <c r="B44" s="10"/>
      <c r="C44" s="15"/>
      <c r="D44" s="16"/>
      <c r="E44" s="11"/>
      <c r="F44" s="11"/>
      <c r="G44" s="12">
        <v>1</v>
      </c>
      <c r="H44" s="12">
        <v>1</v>
      </c>
      <c r="I44" s="8">
        <f t="shared" si="2"/>
        <v>1</v>
      </c>
    </row>
    <row r="45" spans="2:9" ht="14.45" customHeight="1" x14ac:dyDescent="0.25">
      <c r="B45" s="10"/>
      <c r="C45" s="15"/>
      <c r="D45" s="16"/>
      <c r="E45" s="11"/>
      <c r="F45" s="11"/>
      <c r="G45" s="12">
        <v>1</v>
      </c>
      <c r="H45" s="12">
        <v>1</v>
      </c>
      <c r="I45" s="8">
        <f t="shared" si="2"/>
        <v>1</v>
      </c>
    </row>
    <row r="46" spans="2:9" ht="14.45" customHeight="1" x14ac:dyDescent="0.25">
      <c r="B46" s="10"/>
      <c r="C46" s="15"/>
      <c r="D46" s="16"/>
      <c r="E46" s="11"/>
      <c r="F46" s="11"/>
      <c r="G46" s="12">
        <v>1</v>
      </c>
      <c r="H46" s="12">
        <v>1</v>
      </c>
      <c r="I46" s="8">
        <f t="shared" si="2"/>
        <v>1</v>
      </c>
    </row>
    <row r="47" spans="2:9" ht="14.45" customHeight="1" x14ac:dyDescent="0.25">
      <c r="B47" s="10"/>
      <c r="C47" s="15"/>
      <c r="D47" s="16"/>
      <c r="E47" s="11"/>
      <c r="F47" s="11"/>
      <c r="G47" s="12">
        <v>1</v>
      </c>
      <c r="H47" s="12">
        <v>1</v>
      </c>
      <c r="I47" s="8">
        <f t="shared" si="2"/>
        <v>1</v>
      </c>
    </row>
    <row r="48" spans="2:9" ht="14.45" customHeight="1" x14ac:dyDescent="0.25">
      <c r="B48" s="10"/>
      <c r="C48" s="15"/>
      <c r="D48" s="16"/>
      <c r="E48" s="11"/>
      <c r="F48" s="11"/>
      <c r="G48" s="12">
        <v>1</v>
      </c>
      <c r="H48" s="12">
        <v>1</v>
      </c>
      <c r="I48" s="8">
        <f t="shared" si="2"/>
        <v>1</v>
      </c>
    </row>
    <row r="49" spans="2:9" ht="14.45" customHeight="1" x14ac:dyDescent="0.25">
      <c r="B49" s="10"/>
      <c r="C49" s="15"/>
      <c r="D49" s="16"/>
      <c r="E49" s="11"/>
      <c r="F49" s="11"/>
      <c r="G49" s="12">
        <v>1</v>
      </c>
      <c r="H49" s="12">
        <v>1</v>
      </c>
      <c r="I49" s="8">
        <f t="shared" si="2"/>
        <v>1</v>
      </c>
    </row>
    <row r="50" spans="2:9" ht="14.45" customHeight="1" x14ac:dyDescent="0.25">
      <c r="B50" s="10"/>
      <c r="C50" s="15"/>
      <c r="D50" s="16"/>
      <c r="E50" s="11"/>
      <c r="F50" s="11"/>
      <c r="G50" s="12">
        <v>1</v>
      </c>
      <c r="H50" s="12">
        <v>1</v>
      </c>
      <c r="I50" s="8">
        <f t="shared" si="2"/>
        <v>1</v>
      </c>
    </row>
    <row r="51" spans="2:9" ht="14.45" customHeight="1" x14ac:dyDescent="0.25">
      <c r="B51" s="10"/>
      <c r="C51" s="15"/>
      <c r="D51" s="16"/>
      <c r="E51" s="11"/>
      <c r="F51" s="11"/>
      <c r="G51" s="12">
        <v>1</v>
      </c>
      <c r="H51" s="12">
        <v>1</v>
      </c>
      <c r="I51" s="8">
        <f t="shared" si="2"/>
        <v>1</v>
      </c>
    </row>
    <row r="52" spans="2:9" ht="14.45" customHeight="1" x14ac:dyDescent="0.25">
      <c r="B52" s="10"/>
      <c r="C52" s="15"/>
      <c r="D52" s="16"/>
      <c r="E52" s="11"/>
      <c r="F52" s="11"/>
      <c r="G52" s="12">
        <v>1</v>
      </c>
      <c r="H52" s="12">
        <v>1</v>
      </c>
      <c r="I52" s="8">
        <f t="shared" si="2"/>
        <v>1</v>
      </c>
    </row>
    <row r="53" spans="2:9" ht="14.45" customHeight="1" x14ac:dyDescent="0.25">
      <c r="B53" s="10"/>
      <c r="C53" s="15"/>
      <c r="D53" s="16"/>
      <c r="E53" s="11"/>
      <c r="F53" s="11"/>
      <c r="G53" s="12">
        <v>1</v>
      </c>
      <c r="H53" s="12">
        <v>1</v>
      </c>
      <c r="I53" s="8">
        <f t="shared" si="2"/>
        <v>1</v>
      </c>
    </row>
    <row r="54" spans="2:9" ht="14.45" customHeight="1" x14ac:dyDescent="0.25">
      <c r="B54" s="10"/>
      <c r="C54" s="15"/>
      <c r="D54" s="16"/>
      <c r="E54" s="11"/>
      <c r="F54" s="11"/>
      <c r="G54" s="12">
        <v>1</v>
      </c>
      <c r="H54" s="12">
        <v>1</v>
      </c>
      <c r="I54" s="8">
        <f t="shared" si="2"/>
        <v>1</v>
      </c>
    </row>
    <row r="55" spans="2:9" ht="14.45" customHeight="1" thickBot="1" x14ac:dyDescent="0.3">
      <c r="B55" s="10"/>
      <c r="C55" s="15"/>
      <c r="D55" s="16"/>
      <c r="E55" s="11"/>
      <c r="F55" s="11"/>
      <c r="G55" s="12">
        <v>1</v>
      </c>
      <c r="H55" s="12">
        <v>1</v>
      </c>
      <c r="I55" s="8">
        <f t="shared" si="2"/>
        <v>1</v>
      </c>
    </row>
    <row r="56" spans="2:9" ht="14.45" customHeight="1" x14ac:dyDescent="0.25">
      <c r="B56" s="17" t="s">
        <v>33</v>
      </c>
      <c r="C56" s="17"/>
      <c r="D56" s="17"/>
      <c r="E56" s="17"/>
      <c r="F56" s="17"/>
      <c r="G56" s="17"/>
      <c r="H56" s="17"/>
      <c r="I56" s="9">
        <f>SUM(I26:I55)</f>
        <v>30</v>
      </c>
    </row>
    <row r="57" spans="2:9" ht="14.45" customHeight="1" x14ac:dyDescent="0.25">
      <c r="B57" s="68" t="s">
        <v>39</v>
      </c>
      <c r="C57" s="68"/>
      <c r="D57" s="68"/>
      <c r="E57" s="68"/>
      <c r="F57" s="68"/>
      <c r="G57" s="68"/>
      <c r="H57" s="68" t="s">
        <v>35</v>
      </c>
      <c r="I57" s="68"/>
    </row>
    <row r="58" spans="2:9" x14ac:dyDescent="0.25">
      <c r="B58" s="68"/>
      <c r="C58" s="68"/>
      <c r="D58" s="68"/>
      <c r="E58" s="68"/>
      <c r="F58" s="68"/>
      <c r="G58" s="68"/>
      <c r="H58" s="68"/>
      <c r="I58" s="68"/>
    </row>
    <row r="59" spans="2:9" x14ac:dyDescent="0.25">
      <c r="B59" s="68"/>
      <c r="C59" s="68"/>
      <c r="D59" s="68"/>
      <c r="E59" s="68"/>
      <c r="F59" s="68"/>
      <c r="G59" s="68"/>
      <c r="H59" s="68"/>
      <c r="I59" s="68"/>
    </row>
    <row r="60" spans="2:9" x14ac:dyDescent="0.25">
      <c r="B60" s="68"/>
      <c r="C60" s="68"/>
      <c r="D60" s="68"/>
      <c r="E60" s="68"/>
      <c r="F60" s="68"/>
      <c r="G60" s="68"/>
      <c r="H60" s="68"/>
      <c r="I60" s="68"/>
    </row>
    <row r="61" spans="2:9" x14ac:dyDescent="0.25">
      <c r="B61" s="68"/>
      <c r="C61" s="68"/>
      <c r="D61" s="68"/>
      <c r="E61" s="68"/>
      <c r="F61" s="68"/>
      <c r="G61" s="68"/>
      <c r="H61" s="69" t="s">
        <v>37</v>
      </c>
      <c r="I61" s="69"/>
    </row>
  </sheetData>
  <mergeCells count="59">
    <mergeCell ref="B57:G61"/>
    <mergeCell ref="H61:I61"/>
    <mergeCell ref="H57:I60"/>
    <mergeCell ref="B7:I7"/>
    <mergeCell ref="B2:I2"/>
    <mergeCell ref="B1:I1"/>
    <mergeCell ref="B3:I4"/>
    <mergeCell ref="B5:C6"/>
    <mergeCell ref="D5:I6"/>
    <mergeCell ref="B8:C8"/>
    <mergeCell ref="D8:I8"/>
    <mergeCell ref="B9:C9"/>
    <mergeCell ref="D9:I9"/>
    <mergeCell ref="B10:C10"/>
    <mergeCell ref="D10:I10"/>
    <mergeCell ref="B24:B25"/>
    <mergeCell ref="C24:D25"/>
    <mergeCell ref="B12:I12"/>
    <mergeCell ref="B13:B14"/>
    <mergeCell ref="B11:C11"/>
    <mergeCell ref="D11:I11"/>
    <mergeCell ref="I13:I14"/>
    <mergeCell ref="C22:I22"/>
    <mergeCell ref="C21:I21"/>
    <mergeCell ref="B23:I23"/>
    <mergeCell ref="G24:G25"/>
    <mergeCell ref="C18:E18"/>
    <mergeCell ref="C19:E19"/>
    <mergeCell ref="C20:E20"/>
    <mergeCell ref="C44:D44"/>
    <mergeCell ref="C45:D45"/>
    <mergeCell ref="C46:D46"/>
    <mergeCell ref="C26:D26"/>
    <mergeCell ref="C27:D27"/>
    <mergeCell ref="C28:D28"/>
    <mergeCell ref="C55:D55"/>
    <mergeCell ref="B56:H56"/>
    <mergeCell ref="C13:H13"/>
    <mergeCell ref="F14:G14"/>
    <mergeCell ref="F15:G15"/>
    <mergeCell ref="F16:G16"/>
    <mergeCell ref="F17:G17"/>
    <mergeCell ref="F18:G18"/>
    <mergeCell ref="F19:G19"/>
    <mergeCell ref="F20:G20"/>
    <mergeCell ref="C14:E14"/>
    <mergeCell ref="C15:E15"/>
    <mergeCell ref="C16:E16"/>
    <mergeCell ref="C17:E17"/>
    <mergeCell ref="F24:F25"/>
    <mergeCell ref="C43:D43"/>
    <mergeCell ref="C54:D54"/>
    <mergeCell ref="C47:D47"/>
    <mergeCell ref="C48:D48"/>
    <mergeCell ref="C49:D49"/>
    <mergeCell ref="C50:D50"/>
    <mergeCell ref="C51:D51"/>
    <mergeCell ref="C52:D52"/>
    <mergeCell ref="C53:D53"/>
  </mergeCells>
  <pageMargins left="0.39370078740157483" right="0.39370078740157483" top="0.74803149606299213" bottom="0.74803149606299213" header="0.31496062992125984" footer="0.31496062992125984"/>
  <pageSetup paperSize="2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Ing. Petr Kozák</cp:lastModifiedBy>
  <cp:lastPrinted>2025-01-29T17:19:04Z</cp:lastPrinted>
  <dcterms:created xsi:type="dcterms:W3CDTF">2015-06-05T18:19:34Z</dcterms:created>
  <dcterms:modified xsi:type="dcterms:W3CDTF">2025-01-30T10:16:24Z</dcterms:modified>
</cp:coreProperties>
</file>