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6" yWindow="65426" windowWidth="19420" windowHeight="10420" activeTab="0"/>
  </bookViews>
  <sheets>
    <sheet name="Soupis dodávek" sheetId="1" r:id="rId1"/>
  </sheets>
  <definedNames>
    <definedName name="_xlnm.Print_Area" localSheetId="0">'Soupis dodávek'!$B$1:$K$14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<sst xmlns="http://schemas.openxmlformats.org/spreadsheetml/2006/main" count="35" uniqueCount="34">
  <si>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</si>
  <si>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</si>
  <si>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</si>
  <si>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</si>
  <si>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</si>
  <si>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</si>
  <si>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</si>
  <si>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</si>
  <si>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</si>
  <si>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</si>
  <si>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</si>
  <si>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</si>
  <si>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</si>
  <si>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</si>
  <si>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</si>
  <si>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</si>
  <si>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</si>
  <si>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</si>
  <si>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</si>
  <si>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</si>
  <si>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</si>
  <si>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</si>
  <si>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</si>
  <si>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</si>
  <si>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</si>
  <si>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</si>
  <si>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</si>
  <si>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</si>
  <si>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</si>
  <si>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V417</t>
  </si>
  <si>
    <t>Křeslo dialyzační polohovatelné</t>
  </si>
  <si>
    <t>N105</t>
  </si>
  <si>
    <t>Dialyzační stolek ke křeslu na jídlo a čtení - náklopný, pojízdný</t>
  </si>
  <si>
    <t>Dialyzační křesla a dialyzační stolky pro Oblastní nemocnici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</si>
</sst>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tabSelected="1" workbookViewId="0" topLeftCell="A1">
      <selection activeCell="D10" sqref="D10:F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33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29</v>
      </c>
      <c r="D7" s="14" t="s">
        <v>30</v>
      </c>
      <c r="E7" s="5" t="s">
        <v>9</v>
      </c>
      <c r="F7" s="6">
        <v>12</v>
      </c>
      <c r="G7" s="11"/>
      <c r="H7" s="7">
        <f aca="true" t="shared" si="0" ref="H7:H8">F7*G7</f>
        <v>0</v>
      </c>
      <c r="I7" s="10"/>
      <c r="J7" s="11">
        <v>21</v>
      </c>
      <c r="K7" s="7">
        <f aca="true" t="shared" si="1" ref="K7:K9">H7*((100+J7)/100)</f>
        <v>0</v>
      </c>
      <c r="L7" s="12"/>
    </row>
    <row r="8" spans="1:12" ht="34" customHeight="1">
      <c r="A8" s="15"/>
      <c r="B8" s="5">
        <v>2</v>
      </c>
      <c r="C8" s="13" t="s">
        <v>31</v>
      </c>
      <c r="D8" s="14" t="s">
        <v>32</v>
      </c>
      <c r="E8" s="5" t="s">
        <v>9</v>
      </c>
      <c r="F8" s="6">
        <v>17</v>
      </c>
      <c r="G8" s="11"/>
      <c r="H8" s="7">
        <f t="shared" si="0"/>
        <v>0</v>
      </c>
      <c r="I8" s="10"/>
      <c r="J8" s="11">
        <v>21</v>
      </c>
      <c r="K8" s="7">
        <f t="shared" si="1"/>
        <v>0</v>
      </c>
      <c r="L8" s="15"/>
    </row>
    <row r="9" spans="1:12" ht="34" customHeight="1">
      <c r="A9" s="15"/>
      <c r="B9" s="26" t="s">
        <v>26</v>
      </c>
      <c r="C9" s="25" t="s">
        <v>24</v>
      </c>
      <c r="D9" s="39" t="s">
        <v>23</v>
      </c>
      <c r="E9" s="40"/>
      <c r="F9" s="41"/>
      <c r="G9" s="11"/>
      <c r="H9" s="7">
        <f>G9</f>
        <v>0</v>
      </c>
      <c r="I9" s="10"/>
      <c r="J9" s="11">
        <v>21</v>
      </c>
      <c r="K9" s="7">
        <f t="shared" si="1"/>
        <v>0</v>
      </c>
      <c r="L9" s="15"/>
    </row>
    <row r="10" spans="1:12" ht="34" customHeight="1">
      <c r="A10" s="15"/>
      <c r="B10" s="26" t="s">
        <v>27</v>
      </c>
      <c r="C10" s="25" t="s">
        <v>25</v>
      </c>
      <c r="D10" s="39" t="s">
        <v>28</v>
      </c>
      <c r="E10" s="40"/>
      <c r="F10" s="41"/>
      <c r="G10" s="11"/>
      <c r="H10" s="7">
        <f>G10</f>
        <v>0</v>
      </c>
      <c r="I10" s="10"/>
      <c r="J10" s="11">
        <v>21</v>
      </c>
      <c r="K10" s="7">
        <f aca="true" t="shared" si="2" ref="K10">H10*((100+J10)/100)</f>
        <v>0</v>
      </c>
      <c r="L10" s="15"/>
    </row>
    <row r="11" spans="2:11" ht="30" customHeight="1">
      <c r="B11" s="28" t="s">
        <v>22</v>
      </c>
      <c r="C11" s="29"/>
      <c r="D11" s="29"/>
      <c r="E11" s="29"/>
      <c r="F11" s="30"/>
      <c r="G11" s="18" t="s">
        <v>14</v>
      </c>
      <c r="H11" s="19">
        <f>SUM(H7:H10)</f>
        <v>0</v>
      </c>
      <c r="I11" s="8"/>
      <c r="J11" s="20" t="s">
        <v>15</v>
      </c>
      <c r="K11" s="21">
        <f>SUM(K7:K10)</f>
        <v>0</v>
      </c>
    </row>
    <row r="12" spans="2:11" ht="15">
      <c r="B12" s="2"/>
      <c r="C12" s="2"/>
      <c r="D12" s="2"/>
      <c r="E12" s="2"/>
      <c r="F12" s="2"/>
      <c r="G12" s="3"/>
      <c r="H12" s="2"/>
      <c r="I12" s="2"/>
      <c r="J12" s="2"/>
      <c r="K12" s="2"/>
    </row>
    <row r="13" spans="2:11" ht="18" customHeight="1">
      <c r="B13" s="2" t="s">
        <v>17</v>
      </c>
      <c r="C13" s="2"/>
      <c r="D13" s="2"/>
      <c r="E13" s="2"/>
      <c r="F13" s="2"/>
      <c r="G13" s="3"/>
      <c r="H13" s="2"/>
      <c r="I13" s="2"/>
      <c r="J13" s="2"/>
      <c r="K13" s="2"/>
    </row>
    <row r="14" spans="2:11" ht="36.75" customHeight="1">
      <c r="B14" s="27" t="s">
        <v>19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2:11" ht="30" customHeight="1">
      <c r="B15" s="2"/>
      <c r="C15" s="2"/>
      <c r="D15" s="2"/>
      <c r="E15" s="2"/>
      <c r="F15" s="2"/>
      <c r="G15" s="3"/>
      <c r="H15" s="2"/>
      <c r="I15" s="2"/>
      <c r="J15" s="2"/>
      <c r="K15" s="2"/>
    </row>
  </sheetData>
  <sheetProtection algorithmName="SHA-512" hashValue="JY1wYAv0aCRN7WvtZeoq7kPQl4akpMUom8dEO3aCjNm0xObHBPNh+FCYvUaCCkYgcWlkMJ5a0Yu4cDlAMhyWIQ==" saltValue="lpHMLq8ttR/r10r547CnnQ==" spinCount="100000" sheet="1" formatColumns="0" formatRows="0"/>
  <mergeCells count="12">
    <mergeCell ref="B14:K14"/>
    <mergeCell ref="B11:F11"/>
    <mergeCell ref="G4:I4"/>
    <mergeCell ref="B1:K1"/>
    <mergeCell ref="B2:C2"/>
    <mergeCell ref="B3:C3"/>
    <mergeCell ref="D2:K2"/>
    <mergeCell ref="D3:K3"/>
    <mergeCell ref="B4:C4"/>
    <mergeCell ref="E4:F4"/>
    <mergeCell ref="D9:F9"/>
    <mergeCell ref="D10:F10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2024-01-18T11:07:50Z</dcterms:modified>
  <cp:category/>
  <cp:version/>
  <cp:contentType/>
  <cp:contentStatus/>
</cp:coreProperties>
</file>