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22 Laboratorní příslušenství\"/>
    </mc:Choice>
  </mc:AlternateContent>
  <xr:revisionPtr revIDLastSave="0" documentId="13_ncr:1_{9706762A-5725-4371-9AF9-06518005C283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10" i="1" s="1"/>
  <c r="H8" i="1"/>
  <c r="K8" i="1" s="1"/>
  <c r="H9" i="1"/>
  <c r="K9" i="1" s="1"/>
  <c r="H11" i="1"/>
  <c r="K11" i="1" s="1"/>
  <c r="H7" i="1" l="1"/>
  <c r="K7" i="1" s="1"/>
  <c r="H12" i="1" l="1"/>
  <c r="K12" i="1" l="1"/>
</calcChain>
</file>

<file path=xl/sharedStrings.xml><?xml version="1.0" encoding="utf-8"?>
<sst xmlns="http://schemas.openxmlformats.org/spreadsheetml/2006/main" count="38" uniqueCount="33">
  <si>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</si>
  <si>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</si>
  <si>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</si>
  <si>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</si>
  <si>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</si>
  <si>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</si>
  <si>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</si>
  <si>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</si>
  <si>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</si>
  <si>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</si>
  <si>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</si>
  <si>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</si>
  <si>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</si>
  <si>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</si>
  <si>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</si>
  <si>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</si>
  <si>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</si>
  <si>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</si>
  <si>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</si>
  <si>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</si>
  <si>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</si>
  <si>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</si>
  <si>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</si>
  <si>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Laboratorní příslušenství pro Oblastní nemocnici Jičín</t>
  </si>
  <si>
    <t>V181</t>
  </si>
  <si>
    <t>Kahan plynový bezpečnostní s regulací</t>
  </si>
  <si>
    <t>V226</t>
  </si>
  <si>
    <t>Váhy laboratorní</t>
  </si>
  <si>
    <t>Vodní lázeň</t>
  </si>
  <si>
    <t>V355</t>
  </si>
  <si>
    <t>Optický přístroj pro stanovení hustoty mikrobiální suspenze</t>
  </si>
  <si>
    <t>V349a</t>
  </si>
  <si>
    <t>V349b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</si>
</sst>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2" t="s">
        <v>21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30" customHeight="1" x14ac:dyDescent="0.25">
      <c r="B2" s="33" t="s">
        <v>3</v>
      </c>
      <c r="C2" s="33"/>
      <c r="D2" s="34" t="s">
        <v>23</v>
      </c>
      <c r="E2" s="34"/>
      <c r="F2" s="34"/>
      <c r="G2" s="34"/>
      <c r="H2" s="34"/>
      <c r="I2" s="34"/>
      <c r="J2" s="34"/>
      <c r="K2" s="34"/>
    </row>
    <row r="3" spans="1:12" x14ac:dyDescent="0.25">
      <c r="B3" s="33" t="s">
        <v>0</v>
      </c>
      <c r="C3" s="33"/>
      <c r="D3" s="35" t="s">
        <v>20</v>
      </c>
      <c r="E3" s="35"/>
      <c r="F3" s="35"/>
      <c r="G3" s="35"/>
      <c r="H3" s="35"/>
      <c r="I3" s="35"/>
      <c r="J3" s="35"/>
      <c r="K3" s="35"/>
    </row>
    <row r="4" spans="1:12" x14ac:dyDescent="0.25">
      <c r="B4" s="33" t="s">
        <v>18</v>
      </c>
      <c r="C4" s="33"/>
      <c r="D4" s="22"/>
      <c r="E4" s="36" t="s">
        <v>6</v>
      </c>
      <c r="F4" s="36"/>
      <c r="G4" s="29" t="s">
        <v>7</v>
      </c>
      <c r="H4" s="30"/>
      <c r="I4" s="31"/>
      <c r="J4" s="24" t="s">
        <v>4</v>
      </c>
      <c r="K4" s="23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45" customHeight="1" x14ac:dyDescent="0.25">
      <c r="A7" s="12"/>
      <c r="B7" s="5">
        <v>1</v>
      </c>
      <c r="C7" s="13" t="s">
        <v>24</v>
      </c>
      <c r="D7" s="14" t="s">
        <v>25</v>
      </c>
      <c r="E7" s="5" t="s">
        <v>9</v>
      </c>
      <c r="F7" s="6">
        <v>9</v>
      </c>
      <c r="G7" s="11"/>
      <c r="H7" s="7">
        <f t="shared" ref="H7:H11" si="0">F7*G7</f>
        <v>0</v>
      </c>
      <c r="I7" s="10"/>
      <c r="J7" s="11">
        <v>21</v>
      </c>
      <c r="K7" s="7">
        <f t="shared" ref="K7:K11" si="1">H7*((100+J7)/100)</f>
        <v>0</v>
      </c>
      <c r="L7" s="12"/>
    </row>
    <row r="8" spans="1:12" ht="45" customHeight="1" x14ac:dyDescent="0.25">
      <c r="A8" s="15"/>
      <c r="B8" s="5">
        <v>2</v>
      </c>
      <c r="C8" s="13" t="s">
        <v>26</v>
      </c>
      <c r="D8" s="14" t="s">
        <v>27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45" customHeight="1" x14ac:dyDescent="0.25">
      <c r="A9" s="15"/>
      <c r="B9" s="5">
        <v>3</v>
      </c>
      <c r="C9" s="13" t="s">
        <v>31</v>
      </c>
      <c r="D9" s="14" t="s">
        <v>28</v>
      </c>
      <c r="E9" s="5" t="s">
        <v>9</v>
      </c>
      <c r="F9" s="6">
        <v>1</v>
      </c>
      <c r="G9" s="11"/>
      <c r="H9" s="7">
        <f t="shared" ref="H9" si="2">F9*G9</f>
        <v>0</v>
      </c>
      <c r="I9" s="10"/>
      <c r="J9" s="11">
        <v>21</v>
      </c>
      <c r="K9" s="7">
        <f t="shared" ref="K9" si="3">H9*((100+J9)/100)</f>
        <v>0</v>
      </c>
      <c r="L9" s="15"/>
    </row>
    <row r="10" spans="1:12" ht="45" customHeight="1" x14ac:dyDescent="0.25">
      <c r="A10" s="15"/>
      <c r="B10" s="5">
        <v>4</v>
      </c>
      <c r="C10" s="13" t="s">
        <v>32</v>
      </c>
      <c r="D10" s="14" t="s">
        <v>28</v>
      </c>
      <c r="E10" s="5" t="s">
        <v>9</v>
      </c>
      <c r="F10" s="6">
        <v>1</v>
      </c>
      <c r="G10" s="11"/>
      <c r="H10" s="7">
        <f t="shared" ref="H10" si="4">F10*G10</f>
        <v>0</v>
      </c>
      <c r="I10" s="10"/>
      <c r="J10" s="11">
        <v>21</v>
      </c>
      <c r="K10" s="7">
        <f t="shared" ref="K10" si="5">H10*((100+J10)/100)</f>
        <v>0</v>
      </c>
      <c r="L10" s="15"/>
    </row>
    <row r="11" spans="1:12" ht="45" customHeight="1" x14ac:dyDescent="0.25">
      <c r="A11" s="15"/>
      <c r="B11" s="5">
        <v>5</v>
      </c>
      <c r="C11" s="13" t="s">
        <v>29</v>
      </c>
      <c r="D11" s="14" t="s">
        <v>30</v>
      </c>
      <c r="E11" s="5" t="s">
        <v>9</v>
      </c>
      <c r="F11" s="6">
        <v>1</v>
      </c>
      <c r="G11" s="11"/>
      <c r="H11" s="7">
        <f t="shared" si="0"/>
        <v>0</v>
      </c>
      <c r="I11" s="10"/>
      <c r="J11" s="11">
        <v>21</v>
      </c>
      <c r="K11" s="7">
        <f t="shared" si="1"/>
        <v>0</v>
      </c>
      <c r="L11" s="15"/>
    </row>
    <row r="12" spans="1:12" ht="30" customHeight="1" x14ac:dyDescent="0.25">
      <c r="B12" s="26" t="s">
        <v>22</v>
      </c>
      <c r="C12" s="27"/>
      <c r="D12" s="27"/>
      <c r="E12" s="27"/>
      <c r="F12" s="28"/>
      <c r="G12" s="18" t="s">
        <v>14</v>
      </c>
      <c r="H12" s="19">
        <f>SUM(H7:H11)</f>
        <v>0</v>
      </c>
      <c r="I12" s="8"/>
      <c r="J12" s="20" t="s">
        <v>15</v>
      </c>
      <c r="K12" s="21">
        <f>SUM(K7:K11)</f>
        <v>0</v>
      </c>
    </row>
    <row r="13" spans="1:12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  <row r="14" spans="1:12" ht="18" customHeight="1" x14ac:dyDescent="0.25">
      <c r="B14" s="2" t="s">
        <v>17</v>
      </c>
      <c r="C14" s="2"/>
      <c r="D14" s="2"/>
      <c r="E14" s="2"/>
      <c r="F14" s="2"/>
      <c r="G14" s="3"/>
      <c r="H14" s="2"/>
      <c r="I14" s="2"/>
      <c r="J14" s="2"/>
      <c r="K14" s="2"/>
    </row>
    <row r="15" spans="1:12" ht="36.75" customHeight="1" x14ac:dyDescent="0.25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2" ht="30" customHeight="1" x14ac:dyDescent="0.25">
      <c r="B16" s="2"/>
      <c r="C16" s="2"/>
      <c r="D16" s="2"/>
      <c r="E16" s="2"/>
      <c r="F16" s="2"/>
      <c r="G16" s="3"/>
      <c r="H16" s="2"/>
      <c r="I16" s="2"/>
      <c r="J16" s="2"/>
      <c r="K16" s="2"/>
    </row>
  </sheetData>
  <sheetProtection algorithmName="SHA-512" hashValue="IgU0Ynwm7AlLsEoNf5q4dZO2TMaB7Ap4Cpz+XGf0IcZH1dMajXvuUdcb0lHe0fo8fQIlVSQzOMtS2UhknNjRxg==" saltValue="L5KF968dVz2N4j+g19Go8g==" spinCount="100000" sheet="1" formatColumns="0" formatRows="0"/>
  <mergeCells count="10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2023-10-30T08:40:13Z</cp:lastPrinted>
  <dcterms:created xsi:type="dcterms:W3CDTF">2019-10-21T13:53:46Z</dcterms:created>
  <dcterms:modified xsi:type="dcterms:W3CDTF">2023-10-30T08:40:38Z</dcterms:modified>
</cp:coreProperties>
</file>