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seznam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'seznam '!$A$4:$H$43</definedName>
    <definedName name="a">#REF!</definedName>
    <definedName name="aaaa">#REF!</definedName>
    <definedName name="aaaaa">#REF!</definedName>
    <definedName name="aaaaaaa">#REF!</definedName>
    <definedName name="AL_obvodový_plášť" localSheetId="0">#REF!</definedName>
    <definedName name="AL_obvodový_plášť">#REF!</definedName>
    <definedName name="bbbbbbbbbbb">#REF!</definedName>
    <definedName name="BuiltIn_Print_Area___1">"$List1.$A$#REF!:$F$#REF!"</definedName>
    <definedName name="cccccgggg">#REF!</definedName>
    <definedName name="ČÁST_DOKUMENTACE">#REF!</definedName>
    <definedName name="Database" localSheetId="0">#REF!</definedName>
    <definedName name="Database">#REF!</definedName>
    <definedName name="DATUM">#REF!</definedName>
    <definedName name="DĚLENÍ_PROFESNÍHO_DILU">#REF!</definedName>
    <definedName name="DÍLČÍ_ČLENĚNÍ">#REF!</definedName>
    <definedName name="Excel_BuiltIn_Print_Area_1">"$List1.$A$#REF!:$F$#REF!"</definedName>
    <definedName name="Excel_BuiltIn_Print_Area_1_1">#REF!</definedName>
    <definedName name="Excel_BuiltIn_Print_Titles_1">#REF!</definedName>
    <definedName name="f">#REF!</definedName>
    <definedName name="fff">#REF!</definedName>
    <definedName name="ffffffff">#REF!</definedName>
    <definedName name="FUNKCNI_CLENENI">#REF!</definedName>
    <definedName name="ggggg">#REF!</definedName>
    <definedName name="hh">#REF!</definedName>
    <definedName name="hhh">#REF!</definedName>
    <definedName name="hydro">#REF!</definedName>
    <definedName name="hydrom">#REF!</definedName>
    <definedName name="Hydrotechnické_výpočty">#REF!</definedName>
    <definedName name="IS" localSheetId="0">#REF!</definedName>
    <definedName name="IS">#REF!</definedName>
    <definedName name="Izolace_akustické" localSheetId="0">#REF!</definedName>
    <definedName name="Izolace_akustické">#REF!</definedName>
    <definedName name="Izolace_proti_vodě" localSheetId="0">#REF!</definedName>
    <definedName name="Izolace_proti_vodě">#REF!</definedName>
    <definedName name="jj">#REF!</definedName>
    <definedName name="jjjj">#REF!</definedName>
    <definedName name="jjjjj">#REF!</definedName>
    <definedName name="K">#REF!</definedName>
    <definedName name="Komunikace" localSheetId="0">#REF!</definedName>
    <definedName name="Komunikace">#REF!</definedName>
    <definedName name="Konstrukce_klempířské" localSheetId="0">#REF!</definedName>
    <definedName name="Konstrukce_klempířské">#REF!</definedName>
    <definedName name="Konstrukce_tesařské" localSheetId="0">#REF!</definedName>
    <definedName name="Konstrukce_tesařské">#REF!</definedName>
    <definedName name="Konstrukce_truhlářské" localSheetId="0">#REF!</definedName>
    <definedName name="Konstrukce_truhlářské">#REF!</definedName>
    <definedName name="Kovové_stavební_doplňkové_konstrukce" localSheetId="0">#REF!</definedName>
    <definedName name="Kovové_stavební_doplňkové_konstrukce">#REF!</definedName>
    <definedName name="KSDK" localSheetId="0">#REF!</definedName>
    <definedName name="KSDK">#REF!</definedName>
    <definedName name="L">#REF!</definedName>
    <definedName name="LV_obsluha_hs_pripojka_nn">#REF!</definedName>
    <definedName name="m">#REF!</definedName>
    <definedName name="Malby__tapety__nátěry__nástřiky" localSheetId="0">#REF!</definedName>
    <definedName name="Malby__tapety__nátěry__nástřiky">#REF!</definedName>
    <definedName name="NaVedomi" localSheetId="0">#REF!</definedName>
    <definedName name="NaVedomi">#REF!</definedName>
    <definedName name="nnn">#REF!</definedName>
    <definedName name="Objekty" localSheetId="0">#REF!</definedName>
    <definedName name="Objekty">#REF!</definedName>
    <definedName name="Obklady_keramické" localSheetId="0">#REF!</definedName>
    <definedName name="Obklady_keramické">#REF!</definedName>
    <definedName name="_xlnm.Print_Area" localSheetId="0">'seznam '!$A$1:$I$43</definedName>
    <definedName name="Ostatní_výrobky" localSheetId="0">#REF!</definedName>
    <definedName name="Ostatní_výrobky">#REF!</definedName>
    <definedName name="OUD" localSheetId="0">#REF!</definedName>
    <definedName name="OUD">#REF!</definedName>
    <definedName name="Podhl" localSheetId="0">#REF!</definedName>
    <definedName name="Podhl">#REF!</definedName>
    <definedName name="Podhledy" localSheetId="0">#REF!</definedName>
    <definedName name="Podhledy">#REF!</definedName>
    <definedName name="Predmet" localSheetId="0">#REF!</definedName>
    <definedName name="Predmet">#REF!</definedName>
    <definedName name="Prilohy" localSheetId="0">#REF!</definedName>
    <definedName name="Prilohy">#REF!</definedName>
    <definedName name="PROFESNI_DIL">#REF!</definedName>
    <definedName name="PS" localSheetId="0">#REF!</definedName>
    <definedName name="PS">#REF!</definedName>
    <definedName name="q">#REF!</definedName>
    <definedName name="qqq">#REF!</definedName>
    <definedName name="REKAPITULACE" localSheetId="0">#REF!</definedName>
    <definedName name="REKAPITULACE">#REF!</definedName>
    <definedName name="Sádrokartonové_konstrukce" localSheetId="0">#REF!</definedName>
    <definedName name="Sádrokartonové_konstrukce">#REF!</definedName>
    <definedName name="STAVEBNI_OBJEKT">#REF!</definedName>
    <definedName name="t">#REF!</definedName>
    <definedName name="test">#REF!</definedName>
    <definedName name="tg">#REF!</definedName>
    <definedName name="ttttt">#REF!</definedName>
    <definedName name="ttttttt">#REF!</definedName>
    <definedName name="tttttttttttt">#REF!</definedName>
    <definedName name="uuu">#REF!</definedName>
    <definedName name="V">#REF!</definedName>
    <definedName name="VedProjProfese">#REF!</definedName>
    <definedName name="VL">#REF!</definedName>
    <definedName name="Vodorovné_konstrukce" localSheetId="0">#REF!</definedName>
    <definedName name="Vodorovné_konstrukce">#REF!</definedName>
    <definedName name="VYPRACOVAL_01">#REF!</definedName>
    <definedName name="VYPRACOVAL_02">#REF!</definedName>
    <definedName name="VYPRACOVAL_03">#REF!</definedName>
    <definedName name="w">#REF!</definedName>
    <definedName name="www">#REF!</definedName>
    <definedName name="x">#REF!</definedName>
    <definedName name="Z">#REF!</definedName>
    <definedName name="Základy" localSheetId="0">#REF!</definedName>
    <definedName name="Základy">#REF!</definedName>
    <definedName name="Zemní_práce" localSheetId="0">#REF!</definedName>
    <definedName name="Zemní_práce">#REF!</definedName>
    <definedName name="ZPRACOVATEL" localSheetId="0">#REF!</definedName>
    <definedName name="ZPRACOVATEL">#REF!</definedName>
    <definedName name="Zprava" localSheetId="0">#REF!</definedName>
    <definedName name="Zprava">#REF!</definedName>
    <definedName name="zz">#REF!</definedName>
    <definedName name="zzz">#REF!</definedName>
    <definedName name="zzzzzzzzz">#REF!</definedName>
    <definedName name="zzzzzzzzzz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<sst xmlns="http://schemas.openxmlformats.org/spreadsheetml/2006/main" count="289" uniqueCount="85">
  <si>
    <t>STP</t>
  </si>
  <si>
    <t>Stěna,pevné</t>
  </si>
  <si>
    <t>Číslo místnosti</t>
  </si>
  <si>
    <t>Název místnosti</t>
  </si>
  <si>
    <t>Kód výrobku</t>
  </si>
  <si>
    <t>Název výrobku</t>
  </si>
  <si>
    <t xml:space="preserve">Držák </t>
  </si>
  <si>
    <t>MJ</t>
  </si>
  <si>
    <t>A.S.27</t>
  </si>
  <si>
    <t>ČEKÁRNA</t>
  </si>
  <si>
    <t>AV03</t>
  </si>
  <si>
    <t>AV03 _ Plochý zobrazovač min. TV 42"</t>
  </si>
  <si>
    <t>Stěna</t>
  </si>
  <si>
    <t>ks</t>
  </si>
  <si>
    <t>A.1.08</t>
  </si>
  <si>
    <t>ČEKÁRNA ODBĚRY OGTT</t>
  </si>
  <si>
    <t>A.1.12</t>
  </si>
  <si>
    <t>VS 1 KS</t>
  </si>
  <si>
    <t>A.1.21</t>
  </si>
  <si>
    <t>ČEKÁRNA, OBČERSTVENÍ DÁRCŮ</t>
  </si>
  <si>
    <t>AV01</t>
  </si>
  <si>
    <t xml:space="preserve">AV01 _ Plochý zobrazovač  min. TV 49" </t>
  </si>
  <si>
    <t>VS 3Ks</t>
  </si>
  <si>
    <t>1 ks strop</t>
  </si>
  <si>
    <t>AV05</t>
  </si>
  <si>
    <t xml:space="preserve">AV05 Datový projektor </t>
  </si>
  <si>
    <t>Strop</t>
  </si>
  <si>
    <t xml:space="preserve">AV05 Projekční plátno  </t>
  </si>
  <si>
    <t>A.1.28</t>
  </si>
  <si>
    <t>ODBĚROVÝ SÁL</t>
  </si>
  <si>
    <t>AV04</t>
  </si>
  <si>
    <t>AV04 _ Velkoplošný zobrazovač  min. TV 55"</t>
  </si>
  <si>
    <t>A.1.33</t>
  </si>
  <si>
    <t>DENNÍ MÍSTNOST ZAMĚSTNANCŮ</t>
  </si>
  <si>
    <t>A.1.35</t>
  </si>
  <si>
    <t>ZASEDACÍ MÍSTNOST</t>
  </si>
  <si>
    <t>A.1.42</t>
  </si>
  <si>
    <t>VS 2</t>
  </si>
  <si>
    <t>A.1.48</t>
  </si>
  <si>
    <t>VS 1 ks</t>
  </si>
  <si>
    <t>A.2.05</t>
  </si>
  <si>
    <t>PRACOVNA PRIMÁŘ CKL</t>
  </si>
  <si>
    <t xml:space="preserve">Stavba </t>
  </si>
  <si>
    <t>A.2.14</t>
  </si>
  <si>
    <t>DENNÍ MÍSTNOST PERSONÁL, KUCHYŇKA</t>
  </si>
  <si>
    <t>A.2.24</t>
  </si>
  <si>
    <t>PROSTOR PRO BIOCHEMICKÉ A IMUNOCHEMICKÉ ANALYZÁTORY</t>
  </si>
  <si>
    <t>A.2.28</t>
  </si>
  <si>
    <t>ZÁZEMÍ SLUŽBA</t>
  </si>
  <si>
    <t>A.2.41</t>
  </si>
  <si>
    <t>A.3.05</t>
  </si>
  <si>
    <t>IZOLACE</t>
  </si>
  <si>
    <t>AV02</t>
  </si>
  <si>
    <t>AV02 _ Plochý zobrazovač  min. TV 40"</t>
  </si>
  <si>
    <t>strop</t>
  </si>
  <si>
    <t>A.3.07</t>
  </si>
  <si>
    <t>HEMODIALYZAČNÍ SÁL</t>
  </si>
  <si>
    <t>Strop (2)</t>
  </si>
  <si>
    <t>A.3.08</t>
  </si>
  <si>
    <t>A.3.16</t>
  </si>
  <si>
    <t>ČEKÁRNA + CHODBA</t>
  </si>
  <si>
    <t>VS 2 ks</t>
  </si>
  <si>
    <t>A.3.35</t>
  </si>
  <si>
    <t>POKOJ PRIMÁŘ</t>
  </si>
  <si>
    <t>A.3.39</t>
  </si>
  <si>
    <t>DENNÍ MÍSTNOST PERSONÁLU</t>
  </si>
  <si>
    <t>A.4.17</t>
  </si>
  <si>
    <t>A.4.32</t>
  </si>
  <si>
    <t>DENNÍ MÍSTNOST PERSONÁL,  KUCHYŇKA</t>
  </si>
  <si>
    <t>A.4.34</t>
  </si>
  <si>
    <t>STACIONÁŘ 2L</t>
  </si>
  <si>
    <t xml:space="preserve">Strop </t>
  </si>
  <si>
    <t>A.4.35</t>
  </si>
  <si>
    <t>ONKOLOGICKÝ STACIONÁŘ 12+1 L</t>
  </si>
  <si>
    <t>Celkový počet AV:</t>
  </si>
  <si>
    <t xml:space="preserve">Tabulka seznamu vybavení po místnostech </t>
  </si>
  <si>
    <t>Počet TV</t>
  </si>
  <si>
    <t>-</t>
  </si>
  <si>
    <t xml:space="preserve">Výška podhled-strop (mm) </t>
  </si>
  <si>
    <t>cca 600</t>
  </si>
  <si>
    <t>"Oblastní nemocnice Jičín – Novostavba pavilonu „A“ pro laboratoře a onkologii – dodávka audio-vizuální
techniky II.“</t>
  </si>
  <si>
    <t>cca 850</t>
  </si>
  <si>
    <t>cca 700</t>
  </si>
  <si>
    <t>cca 650</t>
  </si>
  <si>
    <t>cca 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</si>
</sst>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Arial CE"/>
      <family val="2"/>
    </font>
    <font>
      <b/>
      <sz val="11"/>
      <color theme="1"/>
      <name val="Arial CE"/>
      <family val="2"/>
    </font>
    <font>
      <sz val="11"/>
      <name val="Arial CE"/>
      <family val="2"/>
    </font>
    <font>
      <sz val="11"/>
      <color rgb="FFFF000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1"/>
      <color theme="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</cellStyleXfs>
  <cellXfs count="49">
    <xf numFmtId="0" fontId="0" fillId="0" borderId="0" xfId="0"/>
    <xf numFmtId="0" fontId="0" fillId="0" borderId="0" xfId="20">
      <alignment/>
      <protection/>
    </xf>
    <xf numFmtId="0" fontId="0" fillId="2" borderId="1" xfId="20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3" xfId="20" applyFill="1" applyBorder="1">
      <alignment/>
      <protection/>
    </xf>
    <xf numFmtId="0" fontId="4" fillId="3" borderId="4" xfId="20" applyFont="1" applyFill="1" applyBorder="1" applyAlignment="1">
      <alignment horizontal="center" vertical="center" wrapText="1"/>
      <protection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top" wrapText="1"/>
      <protection/>
    </xf>
    <xf numFmtId="0" fontId="5" fillId="0" borderId="0" xfId="20" applyFont="1">
      <alignment/>
      <protection/>
    </xf>
    <xf numFmtId="0" fontId="10" fillId="0" borderId="0" xfId="20" applyFont="1" applyAlignment="1">
      <alignment horizontal="center" wrapText="1"/>
      <protection/>
    </xf>
    <xf numFmtId="49" fontId="4" fillId="0" borderId="0" xfId="20" applyNumberFormat="1" applyFont="1" applyAlignment="1">
      <alignment horizontal="center" vertical="top" wrapText="1"/>
      <protection/>
    </xf>
    <xf numFmtId="0" fontId="6" fillId="0" borderId="8" xfId="20" applyFont="1" applyFill="1" applyBorder="1" applyAlignment="1">
      <alignment horizontal="left" vertical="top" wrapText="1"/>
      <protection/>
    </xf>
    <xf numFmtId="0" fontId="6" fillId="0" borderId="8" xfId="20" applyFont="1" applyFill="1" applyBorder="1" applyAlignment="1">
      <alignment horizontal="center" vertical="top" wrapText="1"/>
      <protection/>
    </xf>
    <xf numFmtId="0" fontId="6" fillId="0" borderId="9" xfId="20" applyFont="1" applyFill="1" applyBorder="1" applyAlignment="1">
      <alignment horizontal="center" vertical="top" wrapText="1"/>
      <protection/>
    </xf>
    <xf numFmtId="0" fontId="6" fillId="0" borderId="10" xfId="20" applyFont="1" applyFill="1" applyBorder="1" applyAlignment="1">
      <alignment horizontal="left" vertical="top" wrapText="1"/>
      <protection/>
    </xf>
    <xf numFmtId="0" fontId="6" fillId="0" borderId="10" xfId="20" applyFont="1" applyFill="1" applyBorder="1" applyAlignment="1">
      <alignment horizontal="center" vertical="top" wrapText="1"/>
      <protection/>
    </xf>
    <xf numFmtId="0" fontId="6" fillId="0" borderId="11" xfId="20" applyFont="1" applyFill="1" applyBorder="1" applyAlignment="1">
      <alignment horizontal="center" vertical="top" wrapText="1"/>
      <protection/>
    </xf>
    <xf numFmtId="0" fontId="6" fillId="0" borderId="12" xfId="20" applyFont="1" applyFill="1" applyBorder="1" applyAlignment="1">
      <alignment horizontal="center" vertical="top" wrapText="1"/>
      <protection/>
    </xf>
    <xf numFmtId="0" fontId="6" fillId="0" borderId="12" xfId="21" applyFont="1" applyFill="1" applyBorder="1" applyAlignment="1">
      <alignment horizontal="center" vertical="top" wrapText="1"/>
      <protection/>
    </xf>
    <xf numFmtId="0" fontId="6" fillId="0" borderId="13" xfId="21" applyFont="1" applyFill="1" applyBorder="1" applyAlignment="1">
      <alignment horizontal="center" vertical="top" wrapText="1"/>
      <protection/>
    </xf>
    <xf numFmtId="0" fontId="6" fillId="0" borderId="12" xfId="20" applyFont="1" applyFill="1" applyBorder="1" applyAlignment="1">
      <alignment horizontal="left" vertical="top" wrapText="1"/>
      <protection/>
    </xf>
    <xf numFmtId="0" fontId="6" fillId="0" borderId="13" xfId="20" applyFont="1" applyFill="1" applyBorder="1" applyAlignment="1">
      <alignment horizontal="center" vertical="top" wrapText="1"/>
      <protection/>
    </xf>
    <xf numFmtId="0" fontId="6" fillId="0" borderId="8" xfId="21" applyFont="1" applyFill="1" applyBorder="1" applyAlignment="1">
      <alignment horizontal="center" vertical="top" wrapText="1"/>
      <protection/>
    </xf>
    <xf numFmtId="0" fontId="6" fillId="0" borderId="9" xfId="21" applyFont="1" applyFill="1" applyBorder="1" applyAlignment="1">
      <alignment horizontal="center" vertical="top" wrapText="1"/>
      <protection/>
    </xf>
    <xf numFmtId="0" fontId="6" fillId="0" borderId="11" xfId="21" applyFont="1" applyFill="1" applyBorder="1" applyAlignment="1">
      <alignment horizontal="center" vertical="top" wrapText="1"/>
      <protection/>
    </xf>
    <xf numFmtId="49" fontId="4" fillId="4" borderId="14" xfId="20" applyNumberFormat="1" applyFont="1" applyFill="1" applyBorder="1" applyAlignment="1">
      <alignment horizontal="center" vertical="top" wrapText="1"/>
      <protection/>
    </xf>
    <xf numFmtId="0" fontId="6" fillId="4" borderId="12" xfId="20" applyFont="1" applyFill="1" applyBorder="1" applyAlignment="1">
      <alignment horizontal="left" vertical="top" wrapText="1"/>
      <protection/>
    </xf>
    <xf numFmtId="49" fontId="4" fillId="4" borderId="15" xfId="20" applyNumberFormat="1" applyFont="1" applyFill="1" applyBorder="1" applyAlignment="1">
      <alignment horizontal="center" vertical="top" wrapText="1"/>
      <protection/>
    </xf>
    <xf numFmtId="0" fontId="6" fillId="4" borderId="8" xfId="20" applyFont="1" applyFill="1" applyBorder="1" applyAlignment="1">
      <alignment horizontal="left" vertical="top" wrapText="1"/>
      <protection/>
    </xf>
    <xf numFmtId="49" fontId="4" fillId="4" borderId="15" xfId="21" applyNumberFormat="1" applyFont="1" applyFill="1" applyBorder="1" applyAlignment="1">
      <alignment horizontal="center" vertical="top" wrapText="1"/>
      <protection/>
    </xf>
    <xf numFmtId="0" fontId="6" fillId="4" borderId="8" xfId="21" applyFont="1" applyFill="1" applyBorder="1" applyAlignment="1">
      <alignment horizontal="left" vertical="top" wrapText="1"/>
      <protection/>
    </xf>
    <xf numFmtId="49" fontId="4" fillId="4" borderId="16" xfId="20" applyNumberFormat="1" applyFont="1" applyFill="1" applyBorder="1" applyAlignment="1">
      <alignment horizontal="center" vertical="top" wrapText="1"/>
      <protection/>
    </xf>
    <xf numFmtId="0" fontId="6" fillId="4" borderId="10" xfId="20" applyFont="1" applyFill="1" applyBorder="1" applyAlignment="1">
      <alignment horizontal="left" vertical="top" wrapText="1"/>
      <protection/>
    </xf>
    <xf numFmtId="49" fontId="4" fillId="4" borderId="14" xfId="21" applyNumberFormat="1" applyFont="1" applyFill="1" applyBorder="1" applyAlignment="1">
      <alignment horizontal="center" vertical="top" wrapText="1"/>
      <protection/>
    </xf>
    <xf numFmtId="0" fontId="6" fillId="4" borderId="12" xfId="21" applyFont="1" applyFill="1" applyBorder="1" applyAlignment="1">
      <alignment horizontal="left" vertical="top" wrapText="1"/>
      <protection/>
    </xf>
    <xf numFmtId="49" fontId="4" fillId="4" borderId="16" xfId="21" applyNumberFormat="1" applyFont="1" applyFill="1" applyBorder="1" applyAlignment="1">
      <alignment horizontal="center" vertical="top" wrapText="1"/>
      <protection/>
    </xf>
    <xf numFmtId="0" fontId="6" fillId="4" borderId="10" xfId="21" applyFont="1" applyFill="1" applyBorder="1" applyAlignment="1">
      <alignment horizontal="left" vertical="top" wrapText="1"/>
      <protection/>
    </xf>
    <xf numFmtId="49" fontId="9" fillId="0" borderId="0" xfId="20" applyNumberFormat="1" applyFont="1" applyBorder="1" applyAlignment="1">
      <alignment horizontal="left" vertical="top" wrapText="1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wrapText="1"/>
      <protection/>
    </xf>
    <xf numFmtId="0" fontId="0" fillId="2" borderId="0" xfId="20" applyFill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49" fontId="9" fillId="0" borderId="19" xfId="20" applyNumberFormat="1" applyFont="1" applyBorder="1" applyAlignment="1">
      <alignment horizontal="left" vertical="top" wrapText="1"/>
      <protection/>
    </xf>
    <xf numFmtId="0" fontId="3" fillId="2" borderId="17" xfId="2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njc.cz\USERS\WINDOWS\TEMP\&#269;.%2041%20Zelen&#253;%20ostrov%20roz.%20rozpo&#269;tu%20na%20DC%20(bez%20list.%20v&#253;stupu)\Rozpo&#269;et%20stavby%20dle%20DC\sa_SO51_4_vv_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ABD2-0A01-4383-8529-9697526E835C}">
  <sheetPr>
    <pageSetUpPr fitToPage="1"/>
  </sheetPr>
  <dimension ref="A1:J44"/>
  <sheetViews>
    <sheetView tabSelected="1" zoomScale="115" zoomScaleNormal="115" workbookViewId="0" topLeftCell="A1">
      <pane ySplit="4" topLeftCell="A5" activePane="bottomLeft" state="frozen"/>
      <selection pane="bottomLeft" activeCell="O10" sqref="O10"/>
    </sheetView>
  </sheetViews>
  <sheetFormatPr defaultColWidth="9.140625" defaultRowHeight="15"/>
  <cols>
    <col min="1" max="1" width="10.7109375" style="1" customWidth="1"/>
    <col min="2" max="2" width="28.28125" style="1" customWidth="1"/>
    <col min="3" max="3" width="11.140625" style="1" customWidth="1"/>
    <col min="4" max="4" width="38.140625" style="1" customWidth="1"/>
    <col min="5" max="5" width="11.421875" style="1" customWidth="1"/>
    <col min="6" max="7" width="10.7109375" style="1" customWidth="1"/>
    <col min="8" max="8" width="7.140625" style="1" customWidth="1"/>
    <col min="9" max="10" width="9.140625" style="1" hidden="1" customWidth="1"/>
    <col min="11" max="16384" width="8.7109375" style="1" customWidth="1"/>
  </cols>
  <sheetData>
    <row r="1" spans="1:10" ht="43" customHeight="1">
      <c r="A1" s="42" t="s">
        <v>80</v>
      </c>
      <c r="B1" s="43"/>
      <c r="C1" s="43"/>
      <c r="D1" s="43"/>
      <c r="E1" s="43"/>
      <c r="F1" s="43"/>
      <c r="G1" s="43"/>
      <c r="H1" s="44"/>
      <c r="I1" s="1" t="s">
        <v>0</v>
      </c>
      <c r="J1" s="1" t="s">
        <v>1</v>
      </c>
    </row>
    <row r="2" spans="1:8" ht="23.5">
      <c r="A2" s="46" t="s">
        <v>75</v>
      </c>
      <c r="B2" s="47"/>
      <c r="C2" s="47"/>
      <c r="D2" s="47"/>
      <c r="E2" s="47"/>
      <c r="F2" s="47"/>
      <c r="G2" s="47"/>
      <c r="H2" s="48"/>
    </row>
    <row r="3" spans="1:8" ht="15" thickBot="1">
      <c r="A3" s="2"/>
      <c r="B3" s="3"/>
      <c r="C3" s="3"/>
      <c r="D3" s="3"/>
      <c r="E3" s="3"/>
      <c r="F3" s="3"/>
      <c r="G3" s="3"/>
      <c r="H3" s="4"/>
    </row>
    <row r="4" spans="1:8" ht="42.5" thickBot="1">
      <c r="A4" s="5" t="s">
        <v>2</v>
      </c>
      <c r="B4" s="6" t="s">
        <v>3</v>
      </c>
      <c r="C4" s="6" t="s">
        <v>4</v>
      </c>
      <c r="D4" s="6" t="s">
        <v>5</v>
      </c>
      <c r="E4" s="6" t="s">
        <v>78</v>
      </c>
      <c r="F4" s="6" t="s">
        <v>6</v>
      </c>
      <c r="G4" s="6" t="s">
        <v>76</v>
      </c>
      <c r="H4" s="7" t="s">
        <v>7</v>
      </c>
    </row>
    <row r="5" spans="1:8" ht="15">
      <c r="A5" s="26" t="s">
        <v>8</v>
      </c>
      <c r="B5" s="27" t="s">
        <v>9</v>
      </c>
      <c r="C5" s="18" t="s">
        <v>10</v>
      </c>
      <c r="D5" s="21" t="s">
        <v>11</v>
      </c>
      <c r="E5" s="18" t="s">
        <v>77</v>
      </c>
      <c r="F5" s="18" t="s">
        <v>12</v>
      </c>
      <c r="G5" s="18">
        <v>1</v>
      </c>
      <c r="H5" s="22" t="s">
        <v>13</v>
      </c>
    </row>
    <row r="6" spans="1:8" ht="15">
      <c r="A6" s="28" t="s">
        <v>14</v>
      </c>
      <c r="B6" s="29" t="s">
        <v>15</v>
      </c>
      <c r="C6" s="13" t="s">
        <v>10</v>
      </c>
      <c r="D6" s="12" t="s">
        <v>11</v>
      </c>
      <c r="E6" s="13" t="s">
        <v>77</v>
      </c>
      <c r="F6" s="13" t="s">
        <v>12</v>
      </c>
      <c r="G6" s="13">
        <v>1</v>
      </c>
      <c r="H6" s="14" t="s">
        <v>13</v>
      </c>
    </row>
    <row r="7" spans="1:9" ht="15">
      <c r="A7" s="28" t="s">
        <v>16</v>
      </c>
      <c r="B7" s="29" t="s">
        <v>9</v>
      </c>
      <c r="C7" s="13" t="s">
        <v>10</v>
      </c>
      <c r="D7" s="12" t="s">
        <v>11</v>
      </c>
      <c r="E7" s="13" t="s">
        <v>77</v>
      </c>
      <c r="F7" s="13" t="s">
        <v>12</v>
      </c>
      <c r="G7" s="13">
        <v>1</v>
      </c>
      <c r="H7" s="14" t="s">
        <v>13</v>
      </c>
      <c r="I7" s="1" t="s">
        <v>17</v>
      </c>
    </row>
    <row r="8" spans="1:8" ht="15">
      <c r="A8" s="28" t="s">
        <v>16</v>
      </c>
      <c r="B8" s="29" t="s">
        <v>9</v>
      </c>
      <c r="C8" s="13" t="s">
        <v>10</v>
      </c>
      <c r="D8" s="12" t="s">
        <v>11</v>
      </c>
      <c r="E8" s="39" t="s">
        <v>77</v>
      </c>
      <c r="F8" s="13" t="s">
        <v>12</v>
      </c>
      <c r="G8" s="13">
        <v>1</v>
      </c>
      <c r="H8" s="14" t="s">
        <v>13</v>
      </c>
    </row>
    <row r="9" spans="1:8" ht="30.5" customHeight="1">
      <c r="A9" s="28" t="s">
        <v>18</v>
      </c>
      <c r="B9" s="29" t="s">
        <v>19</v>
      </c>
      <c r="C9" s="13" t="s">
        <v>20</v>
      </c>
      <c r="D9" s="12" t="s">
        <v>21</v>
      </c>
      <c r="E9" s="39" t="s">
        <v>77</v>
      </c>
      <c r="F9" s="13" t="s">
        <v>12</v>
      </c>
      <c r="G9" s="13">
        <v>1</v>
      </c>
      <c r="H9" s="24" t="s">
        <v>13</v>
      </c>
    </row>
    <row r="10" spans="1:10" ht="26.5" customHeight="1">
      <c r="A10" s="28" t="s">
        <v>18</v>
      </c>
      <c r="B10" s="29" t="s">
        <v>19</v>
      </c>
      <c r="C10" s="13" t="s">
        <v>20</v>
      </c>
      <c r="D10" s="12" t="s">
        <v>21</v>
      </c>
      <c r="E10" s="39" t="s">
        <v>77</v>
      </c>
      <c r="F10" s="13" t="s">
        <v>12</v>
      </c>
      <c r="G10" s="13">
        <v>1</v>
      </c>
      <c r="H10" s="24" t="s">
        <v>13</v>
      </c>
      <c r="I10" s="1" t="s">
        <v>22</v>
      </c>
      <c r="J10" s="1" t="s">
        <v>23</v>
      </c>
    </row>
    <row r="11" spans="1:8" ht="17.5" customHeight="1">
      <c r="A11" s="28" t="s">
        <v>18</v>
      </c>
      <c r="B11" s="29" t="s">
        <v>19</v>
      </c>
      <c r="C11" s="13" t="s">
        <v>20</v>
      </c>
      <c r="D11" s="12" t="s">
        <v>21</v>
      </c>
      <c r="E11" s="39" t="s">
        <v>77</v>
      </c>
      <c r="F11" s="13" t="s">
        <v>12</v>
      </c>
      <c r="G11" s="13">
        <v>1</v>
      </c>
      <c r="H11" s="24" t="s">
        <v>13</v>
      </c>
    </row>
    <row r="12" spans="1:8" ht="28">
      <c r="A12" s="28" t="s">
        <v>18</v>
      </c>
      <c r="B12" s="29" t="s">
        <v>19</v>
      </c>
      <c r="C12" s="13" t="s">
        <v>24</v>
      </c>
      <c r="D12" s="12" t="s">
        <v>25</v>
      </c>
      <c r="E12" s="39" t="s">
        <v>79</v>
      </c>
      <c r="F12" s="13" t="s">
        <v>26</v>
      </c>
      <c r="G12" s="13">
        <v>1</v>
      </c>
      <c r="H12" s="24" t="s">
        <v>13</v>
      </c>
    </row>
    <row r="13" spans="1:8" ht="28">
      <c r="A13" s="28" t="s">
        <v>18</v>
      </c>
      <c r="B13" s="29" t="s">
        <v>19</v>
      </c>
      <c r="C13" s="13" t="s">
        <v>24</v>
      </c>
      <c r="D13" s="12" t="s">
        <v>27</v>
      </c>
      <c r="E13" s="39" t="s">
        <v>79</v>
      </c>
      <c r="F13" s="13" t="s">
        <v>26</v>
      </c>
      <c r="G13" s="13">
        <v>1</v>
      </c>
      <c r="H13" s="24" t="s">
        <v>13</v>
      </c>
    </row>
    <row r="14" spans="1:8" ht="16" customHeight="1">
      <c r="A14" s="28" t="s">
        <v>28</v>
      </c>
      <c r="B14" s="29" t="s">
        <v>29</v>
      </c>
      <c r="C14" s="13" t="s">
        <v>30</v>
      </c>
      <c r="D14" s="12" t="s">
        <v>31</v>
      </c>
      <c r="E14" s="39" t="s">
        <v>79</v>
      </c>
      <c r="F14" s="13" t="s">
        <v>26</v>
      </c>
      <c r="G14" s="13">
        <v>1</v>
      </c>
      <c r="H14" s="14" t="s">
        <v>13</v>
      </c>
    </row>
    <row r="15" spans="1:8" ht="15.5" customHeight="1">
      <c r="A15" s="28" t="s">
        <v>28</v>
      </c>
      <c r="B15" s="29" t="s">
        <v>29</v>
      </c>
      <c r="C15" s="13" t="s">
        <v>30</v>
      </c>
      <c r="D15" s="12" t="s">
        <v>31</v>
      </c>
      <c r="E15" s="39" t="s">
        <v>79</v>
      </c>
      <c r="F15" s="13" t="s">
        <v>26</v>
      </c>
      <c r="G15" s="13">
        <v>1</v>
      </c>
      <c r="H15" s="14" t="s">
        <v>13</v>
      </c>
    </row>
    <row r="16" spans="1:8" ht="28">
      <c r="A16" s="30" t="s">
        <v>32</v>
      </c>
      <c r="B16" s="31" t="s">
        <v>33</v>
      </c>
      <c r="C16" s="13" t="s">
        <v>10</v>
      </c>
      <c r="D16" s="12" t="s">
        <v>11</v>
      </c>
      <c r="E16" s="39" t="s">
        <v>77</v>
      </c>
      <c r="F16" s="13" t="s">
        <v>12</v>
      </c>
      <c r="G16" s="13">
        <v>1</v>
      </c>
      <c r="H16" s="14" t="s">
        <v>13</v>
      </c>
    </row>
    <row r="17" spans="1:8" ht="28">
      <c r="A17" s="28" t="s">
        <v>34</v>
      </c>
      <c r="B17" s="29" t="s">
        <v>35</v>
      </c>
      <c r="C17" s="13" t="s">
        <v>30</v>
      </c>
      <c r="D17" s="12" t="s">
        <v>31</v>
      </c>
      <c r="E17" s="39" t="s">
        <v>77</v>
      </c>
      <c r="F17" s="13" t="s">
        <v>12</v>
      </c>
      <c r="G17" s="13">
        <v>1</v>
      </c>
      <c r="H17" s="14" t="s">
        <v>13</v>
      </c>
    </row>
    <row r="18" spans="1:8" ht="15">
      <c r="A18" s="28" t="s">
        <v>34</v>
      </c>
      <c r="B18" s="29" t="s">
        <v>35</v>
      </c>
      <c r="C18" s="13" t="s">
        <v>24</v>
      </c>
      <c r="D18" s="12" t="s">
        <v>25</v>
      </c>
      <c r="E18" s="39" t="s">
        <v>79</v>
      </c>
      <c r="F18" s="13" t="s">
        <v>26</v>
      </c>
      <c r="G18" s="13">
        <v>1</v>
      </c>
      <c r="H18" s="14" t="s">
        <v>13</v>
      </c>
    </row>
    <row r="19" spans="1:8" ht="15">
      <c r="A19" s="28" t="s">
        <v>34</v>
      </c>
      <c r="B19" s="29" t="s">
        <v>35</v>
      </c>
      <c r="C19" s="13" t="s">
        <v>24</v>
      </c>
      <c r="D19" s="12" t="s">
        <v>27</v>
      </c>
      <c r="E19" s="39" t="s">
        <v>79</v>
      </c>
      <c r="F19" s="13" t="s">
        <v>26</v>
      </c>
      <c r="G19" s="13">
        <v>1</v>
      </c>
      <c r="H19" s="14" t="s">
        <v>13</v>
      </c>
    </row>
    <row r="20" spans="1:9" ht="15">
      <c r="A20" s="28" t="s">
        <v>36</v>
      </c>
      <c r="B20" s="29" t="s">
        <v>9</v>
      </c>
      <c r="C20" s="13" t="s">
        <v>10</v>
      </c>
      <c r="D20" s="12" t="s">
        <v>11</v>
      </c>
      <c r="E20" s="39" t="s">
        <v>77</v>
      </c>
      <c r="F20" s="13" t="s">
        <v>12</v>
      </c>
      <c r="G20" s="13">
        <v>1</v>
      </c>
      <c r="H20" s="14" t="s">
        <v>13</v>
      </c>
      <c r="I20" s="1" t="s">
        <v>37</v>
      </c>
    </row>
    <row r="21" spans="1:8" ht="15">
      <c r="A21" s="28" t="s">
        <v>36</v>
      </c>
      <c r="B21" s="29" t="s">
        <v>9</v>
      </c>
      <c r="C21" s="13" t="s">
        <v>10</v>
      </c>
      <c r="D21" s="12" t="s">
        <v>11</v>
      </c>
      <c r="E21" s="39" t="s">
        <v>77</v>
      </c>
      <c r="F21" s="13" t="s">
        <v>12</v>
      </c>
      <c r="G21" s="13">
        <v>1</v>
      </c>
      <c r="H21" s="14" t="s">
        <v>13</v>
      </c>
    </row>
    <row r="22" spans="1:9" ht="15">
      <c r="A22" s="28" t="s">
        <v>38</v>
      </c>
      <c r="B22" s="29" t="s">
        <v>9</v>
      </c>
      <c r="C22" s="13" t="s">
        <v>10</v>
      </c>
      <c r="D22" s="12" t="s">
        <v>11</v>
      </c>
      <c r="E22" s="39" t="s">
        <v>77</v>
      </c>
      <c r="F22" s="13" t="s">
        <v>12</v>
      </c>
      <c r="G22" s="13">
        <v>1</v>
      </c>
      <c r="H22" s="14" t="s">
        <v>13</v>
      </c>
      <c r="I22" s="1" t="s">
        <v>39</v>
      </c>
    </row>
    <row r="23" spans="1:8" ht="15" thickBot="1">
      <c r="A23" s="32" t="s">
        <v>38</v>
      </c>
      <c r="B23" s="33" t="s">
        <v>9</v>
      </c>
      <c r="C23" s="16" t="s">
        <v>10</v>
      </c>
      <c r="D23" s="15" t="s">
        <v>11</v>
      </c>
      <c r="E23" s="40" t="s">
        <v>77</v>
      </c>
      <c r="F23" s="16" t="s">
        <v>12</v>
      </c>
      <c r="G23" s="16">
        <v>1</v>
      </c>
      <c r="H23" s="17" t="s">
        <v>13</v>
      </c>
    </row>
    <row r="24" spans="1:9" ht="15">
      <c r="A24" s="34" t="s">
        <v>40</v>
      </c>
      <c r="B24" s="35" t="s">
        <v>41</v>
      </c>
      <c r="C24" s="18" t="s">
        <v>10</v>
      </c>
      <c r="D24" s="21" t="s">
        <v>11</v>
      </c>
      <c r="E24" s="41" t="s">
        <v>77</v>
      </c>
      <c r="F24" s="19" t="s">
        <v>12</v>
      </c>
      <c r="G24" s="19">
        <v>1</v>
      </c>
      <c r="H24" s="20" t="s">
        <v>13</v>
      </c>
      <c r="I24" s="8" t="s">
        <v>42</v>
      </c>
    </row>
    <row r="25" spans="1:8" ht="28">
      <c r="A25" s="28" t="s">
        <v>43</v>
      </c>
      <c r="B25" s="29" t="s">
        <v>44</v>
      </c>
      <c r="C25" s="13" t="s">
        <v>10</v>
      </c>
      <c r="D25" s="12" t="s">
        <v>11</v>
      </c>
      <c r="E25" s="39" t="s">
        <v>77</v>
      </c>
      <c r="F25" s="13" t="s">
        <v>12</v>
      </c>
      <c r="G25" s="13">
        <v>1</v>
      </c>
      <c r="H25" s="14" t="s">
        <v>13</v>
      </c>
    </row>
    <row r="26" spans="1:9" ht="56">
      <c r="A26" s="28" t="s">
        <v>45</v>
      </c>
      <c r="B26" s="29" t="s">
        <v>46</v>
      </c>
      <c r="C26" s="13" t="s">
        <v>30</v>
      </c>
      <c r="D26" s="12" t="s">
        <v>31</v>
      </c>
      <c r="E26" s="39" t="s">
        <v>81</v>
      </c>
      <c r="F26" s="13" t="s">
        <v>26</v>
      </c>
      <c r="G26" s="13">
        <v>1</v>
      </c>
      <c r="H26" s="14" t="s">
        <v>13</v>
      </c>
      <c r="I26" s="8" t="s">
        <v>42</v>
      </c>
    </row>
    <row r="27" spans="1:8" ht="15">
      <c r="A27" s="30" t="s">
        <v>47</v>
      </c>
      <c r="B27" s="31" t="s">
        <v>48</v>
      </c>
      <c r="C27" s="13" t="s">
        <v>10</v>
      </c>
      <c r="D27" s="12" t="s">
        <v>11</v>
      </c>
      <c r="E27" s="39" t="s">
        <v>77</v>
      </c>
      <c r="F27" s="13" t="s">
        <v>12</v>
      </c>
      <c r="G27" s="13">
        <v>1</v>
      </c>
      <c r="H27" s="14" t="s">
        <v>13</v>
      </c>
    </row>
    <row r="28" spans="1:8" ht="28.5" thickBot="1">
      <c r="A28" s="36" t="s">
        <v>49</v>
      </c>
      <c r="B28" s="37" t="s">
        <v>44</v>
      </c>
      <c r="C28" s="16" t="s">
        <v>10</v>
      </c>
      <c r="D28" s="15" t="s">
        <v>11</v>
      </c>
      <c r="E28" s="40" t="s">
        <v>77</v>
      </c>
      <c r="F28" s="16" t="s">
        <v>12</v>
      </c>
      <c r="G28" s="16">
        <v>1</v>
      </c>
      <c r="H28" s="17" t="s">
        <v>13</v>
      </c>
    </row>
    <row r="29" spans="1:8" ht="15">
      <c r="A29" s="26" t="s">
        <v>50</v>
      </c>
      <c r="B29" s="27" t="s">
        <v>51</v>
      </c>
      <c r="C29" s="18" t="s">
        <v>52</v>
      </c>
      <c r="D29" s="21" t="s">
        <v>53</v>
      </c>
      <c r="E29" s="41" t="s">
        <v>82</v>
      </c>
      <c r="F29" s="18" t="s">
        <v>26</v>
      </c>
      <c r="G29" s="18">
        <v>1</v>
      </c>
      <c r="H29" s="22" t="s">
        <v>13</v>
      </c>
    </row>
    <row r="30" spans="1:9" ht="15">
      <c r="A30" s="28" t="s">
        <v>55</v>
      </c>
      <c r="B30" s="29" t="s">
        <v>56</v>
      </c>
      <c r="C30" s="13" t="s">
        <v>20</v>
      </c>
      <c r="D30" s="12" t="s">
        <v>21</v>
      </c>
      <c r="E30" s="39" t="s">
        <v>79</v>
      </c>
      <c r="F30" s="13" t="s">
        <v>71</v>
      </c>
      <c r="G30" s="13">
        <v>3</v>
      </c>
      <c r="H30" s="14" t="s">
        <v>13</v>
      </c>
      <c r="I30" s="1">
        <v>3</v>
      </c>
    </row>
    <row r="31" spans="1:9" ht="15">
      <c r="A31" s="28" t="s">
        <v>55</v>
      </c>
      <c r="B31" s="29" t="s">
        <v>56</v>
      </c>
      <c r="C31" s="13" t="s">
        <v>20</v>
      </c>
      <c r="D31" s="12" t="s">
        <v>21</v>
      </c>
      <c r="E31" s="39" t="s">
        <v>79</v>
      </c>
      <c r="F31" s="13" t="s">
        <v>57</v>
      </c>
      <c r="G31" s="13">
        <v>12</v>
      </c>
      <c r="H31" s="14" t="s">
        <v>13</v>
      </c>
      <c r="I31" s="1">
        <v>6</v>
      </c>
    </row>
    <row r="32" spans="1:8" ht="15">
      <c r="A32" s="28" t="s">
        <v>58</v>
      </c>
      <c r="B32" s="29" t="s">
        <v>51</v>
      </c>
      <c r="C32" s="13" t="s">
        <v>52</v>
      </c>
      <c r="D32" s="12" t="s">
        <v>53</v>
      </c>
      <c r="E32" s="39" t="s">
        <v>83</v>
      </c>
      <c r="F32" s="13" t="s">
        <v>54</v>
      </c>
      <c r="G32" s="13">
        <v>1</v>
      </c>
      <c r="H32" s="14" t="s">
        <v>13</v>
      </c>
    </row>
    <row r="33" spans="1:9" ht="15">
      <c r="A33" s="30" t="s">
        <v>59</v>
      </c>
      <c r="B33" s="31" t="s">
        <v>60</v>
      </c>
      <c r="C33" s="13" t="s">
        <v>20</v>
      </c>
      <c r="D33" s="12" t="s">
        <v>21</v>
      </c>
      <c r="E33" s="39" t="s">
        <v>77</v>
      </c>
      <c r="F33" s="13" t="s">
        <v>12</v>
      </c>
      <c r="G33" s="13">
        <v>1</v>
      </c>
      <c r="H33" s="24" t="s">
        <v>13</v>
      </c>
      <c r="I33" s="1" t="s">
        <v>61</v>
      </c>
    </row>
    <row r="34" spans="1:8" ht="15">
      <c r="A34" s="30" t="s">
        <v>59</v>
      </c>
      <c r="B34" s="31" t="s">
        <v>60</v>
      </c>
      <c r="C34" s="13" t="s">
        <v>20</v>
      </c>
      <c r="D34" s="12" t="s">
        <v>21</v>
      </c>
      <c r="E34" s="39" t="s">
        <v>77</v>
      </c>
      <c r="F34" s="13" t="s">
        <v>12</v>
      </c>
      <c r="G34" s="13">
        <v>1</v>
      </c>
      <c r="H34" s="24" t="s">
        <v>13</v>
      </c>
    </row>
    <row r="35" spans="1:9" ht="15">
      <c r="A35" s="30" t="s">
        <v>62</v>
      </c>
      <c r="B35" s="31" t="s">
        <v>63</v>
      </c>
      <c r="C35" s="23" t="s">
        <v>10</v>
      </c>
      <c r="D35" s="12" t="s">
        <v>11</v>
      </c>
      <c r="E35" s="39" t="s">
        <v>77</v>
      </c>
      <c r="F35" s="13" t="s">
        <v>12</v>
      </c>
      <c r="G35" s="13">
        <v>1</v>
      </c>
      <c r="H35" s="24" t="s">
        <v>13</v>
      </c>
      <c r="I35" s="8" t="s">
        <v>42</v>
      </c>
    </row>
    <row r="36" spans="1:8" ht="28.5" thickBot="1">
      <c r="A36" s="36" t="s">
        <v>64</v>
      </c>
      <c r="B36" s="37" t="s">
        <v>65</v>
      </c>
      <c r="C36" s="16" t="s">
        <v>10</v>
      </c>
      <c r="D36" s="15" t="s">
        <v>11</v>
      </c>
      <c r="E36" s="40" t="s">
        <v>77</v>
      </c>
      <c r="F36" s="16" t="s">
        <v>12</v>
      </c>
      <c r="G36" s="16">
        <v>1</v>
      </c>
      <c r="H36" s="25" t="s">
        <v>13</v>
      </c>
    </row>
    <row r="37" spans="1:9" ht="15">
      <c r="A37" s="34" t="s">
        <v>66</v>
      </c>
      <c r="B37" s="35" t="s">
        <v>60</v>
      </c>
      <c r="C37" s="18" t="s">
        <v>20</v>
      </c>
      <c r="D37" s="21" t="s">
        <v>21</v>
      </c>
      <c r="E37" s="41" t="s">
        <v>77</v>
      </c>
      <c r="F37" s="18" t="s">
        <v>12</v>
      </c>
      <c r="G37" s="18">
        <v>1</v>
      </c>
      <c r="H37" s="20" t="s">
        <v>13</v>
      </c>
      <c r="I37" s="1" t="s">
        <v>61</v>
      </c>
    </row>
    <row r="38" spans="1:8" ht="15">
      <c r="A38" s="30" t="s">
        <v>66</v>
      </c>
      <c r="B38" s="31" t="s">
        <v>60</v>
      </c>
      <c r="C38" s="13" t="s">
        <v>20</v>
      </c>
      <c r="D38" s="12" t="s">
        <v>21</v>
      </c>
      <c r="E38" s="39" t="s">
        <v>77</v>
      </c>
      <c r="F38" s="13" t="s">
        <v>12</v>
      </c>
      <c r="G38" s="13">
        <v>1</v>
      </c>
      <c r="H38" s="24" t="s">
        <v>13</v>
      </c>
    </row>
    <row r="39" spans="1:8" ht="28">
      <c r="A39" s="30" t="s">
        <v>67</v>
      </c>
      <c r="B39" s="31" t="s">
        <v>68</v>
      </c>
      <c r="C39" s="13" t="s">
        <v>10</v>
      </c>
      <c r="D39" s="12" t="s">
        <v>11</v>
      </c>
      <c r="E39" s="39" t="s">
        <v>77</v>
      </c>
      <c r="F39" s="13" t="s">
        <v>12</v>
      </c>
      <c r="G39" s="13">
        <v>1</v>
      </c>
      <c r="H39" s="24" t="s">
        <v>13</v>
      </c>
    </row>
    <row r="40" spans="1:8" ht="15">
      <c r="A40" s="28" t="s">
        <v>69</v>
      </c>
      <c r="B40" s="29" t="s">
        <v>70</v>
      </c>
      <c r="C40" s="13" t="s">
        <v>20</v>
      </c>
      <c r="D40" s="12" t="s">
        <v>21</v>
      </c>
      <c r="E40" s="39" t="s">
        <v>84</v>
      </c>
      <c r="F40" s="13" t="s">
        <v>71</v>
      </c>
      <c r="G40" s="13">
        <v>1</v>
      </c>
      <c r="H40" s="24" t="s">
        <v>13</v>
      </c>
    </row>
    <row r="41" spans="1:8" ht="28">
      <c r="A41" s="28" t="s">
        <v>72</v>
      </c>
      <c r="B41" s="29" t="s">
        <v>73</v>
      </c>
      <c r="C41" s="13" t="s">
        <v>20</v>
      </c>
      <c r="D41" s="12" t="s">
        <v>21</v>
      </c>
      <c r="E41" s="39" t="s">
        <v>84</v>
      </c>
      <c r="F41" s="13" t="s">
        <v>71</v>
      </c>
      <c r="G41" s="13">
        <v>4</v>
      </c>
      <c r="H41" s="24" t="s">
        <v>13</v>
      </c>
    </row>
    <row r="42" spans="1:8" ht="28.5" thickBot="1">
      <c r="A42" s="32" t="s">
        <v>72</v>
      </c>
      <c r="B42" s="33" t="s">
        <v>73</v>
      </c>
      <c r="C42" s="16" t="s">
        <v>20</v>
      </c>
      <c r="D42" s="15" t="s">
        <v>21</v>
      </c>
      <c r="E42" s="40" t="s">
        <v>84</v>
      </c>
      <c r="F42" s="16" t="s">
        <v>57</v>
      </c>
      <c r="G42" s="16">
        <v>6</v>
      </c>
      <c r="H42" s="17" t="s">
        <v>13</v>
      </c>
    </row>
    <row r="43" spans="1:8" ht="16.5" customHeight="1">
      <c r="A43" s="45"/>
      <c r="B43" s="45"/>
      <c r="C43" s="45"/>
      <c r="D43" s="45"/>
      <c r="E43" s="38"/>
      <c r="F43" s="10" t="s">
        <v>74</v>
      </c>
      <c r="G43" s="10">
        <f>SUM(G5:G42)</f>
        <v>59</v>
      </c>
      <c r="H43" s="10">
        <f>G43-4</f>
        <v>55</v>
      </c>
    </row>
    <row r="44" spans="1:8" ht="16.5" customHeight="1">
      <c r="A44" s="11"/>
      <c r="D44" s="9"/>
      <c r="E44" s="9"/>
      <c r="F44" s="10"/>
      <c r="G44" s="10"/>
      <c r="H44" s="10"/>
    </row>
  </sheetData>
  <autoFilter ref="A4:H43"/>
  <mergeCells count="3">
    <mergeCell ref="A1:H1"/>
    <mergeCell ref="A43:D43"/>
    <mergeCell ref="A2:H2"/>
  </mergeCells>
  <printOptions/>
  <pageMargins left="0.7086614173228347" right="0.7086614173228347" top="0.7874015748031497" bottom="0.7874015748031497" header="0.31496062992125984" footer="0.31496062992125984"/>
  <pageSetup fitToHeight="41" fitToWidth="1" horizontalDpi="600" verticalDpi="600" orientation="portrait" paperSize="9" scale="6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2023-11-16T08:04:26Z</cp:lastPrinted>
  <dcterms:created xsi:type="dcterms:W3CDTF">2023-09-06T12:50:22Z</dcterms:created>
  <dcterms:modified xsi:type="dcterms:W3CDTF">2023-11-16T08:43:38Z</dcterms:modified>
  <cp:category/>
  <cp:version/>
  <cp:contentType/>
  <cp:contentStatus/>
</cp:coreProperties>
</file>