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28" yWindow="65428" windowWidth="23256" windowHeight="12576" activeTab="0"/>
  </bookViews>
  <sheets>
    <sheet name="Table 1" sheetId="1" r:id="rId1"/>
  </sheets>
  <definedNames>
    <definedName name="_xlnm.Print_Area" localSheetId="0">'Table 1'!$A$1:$H$49</definedName>
  </definedNames>
  <calcPr calcId="191029"/>
</workbook>
</file>

<file path=xl/sharedStrings.xml><?xml version="1.0" encoding="utf-8"?>
<sst xmlns="http://schemas.openxmlformats.org/spreadsheetml/2006/main" count="51" uniqueCount="43">
  <si>
    <t>V…..........................................dne…..............................</t>
  </si>
  <si>
    <t>Podpis osoby oprávněné jednat jménem či za účastníka</t>
  </si>
  <si>
    <t>Ceník servisních prací</t>
  </si>
  <si>
    <t>Centrála monitorovací - CNS 6201</t>
  </si>
  <si>
    <t>Centrála monitorovací - CNS 9101</t>
  </si>
  <si>
    <t>Monitor vitálních funkcí - PVM 4763</t>
  </si>
  <si>
    <t>Elektrokardiograf - ECG 8820/9320</t>
  </si>
  <si>
    <t>Plicní ventilátor - Hamilton C1</t>
  </si>
  <si>
    <t>Plicní ventilátor - Hamilton G5</t>
  </si>
  <si>
    <t>Zvlhčovač - Hamilton H900</t>
  </si>
  <si>
    <t>Celkem za 5 let v Kč bez DPH</t>
  </si>
  <si>
    <t>Defibrilátor - TEC 5621/5631</t>
  </si>
  <si>
    <t>Celkem za ostatní techniku v Kč bez DPH</t>
  </si>
  <si>
    <t>Celkem za měsíční paušál v Kč bez DPH</t>
  </si>
  <si>
    <t xml:space="preserve">
Ventilátory a zvlhčovače</t>
  </si>
  <si>
    <t xml:space="preserve">Telemetrická jednotka </t>
  </si>
  <si>
    <t>Telemetrický přijímač</t>
  </si>
  <si>
    <t>Monitor vitálních funkcí - CSM 1501 + BSM 1753 (CSM 1501 + BSM 1763)</t>
  </si>
  <si>
    <t>Monitor vitálních funkcí - BSM 6501 + BSM 1763</t>
  </si>
  <si>
    <t>Monitor vitálních funkcí - PVM 2703K</t>
  </si>
  <si>
    <t>Monitor vitálních funkcí - PVM 2701K</t>
  </si>
  <si>
    <t>Modul BISx Pod</t>
  </si>
  <si>
    <t>Monitor vitálních funkcí - CSM 1702 + BSM 1753 (vč. AJ-170P)</t>
  </si>
  <si>
    <t>EEG - neurologická jednotka a analýza frekvencí EEG pr AE-918P</t>
  </si>
  <si>
    <t xml:space="preserve">
Monitoring </t>
  </si>
  <si>
    <t>Monitor vitálních funkcí Life Scope BSM-2353K</t>
  </si>
  <si>
    <t>Modul NMT AF-101PK</t>
  </si>
  <si>
    <t xml:space="preserve">Modul - analyzátor krevních plynů Multigas Unit GF-210R </t>
  </si>
  <si>
    <t>Processor BISx QE-910P</t>
  </si>
  <si>
    <t>Plicní ventilátor - Hamilton Raphael Silver</t>
  </si>
  <si>
    <t>Přístroj pro léčbu spánkové  apnoe - Sleep Cube Bilevel</t>
  </si>
  <si>
    <t>Antidekubitní matrace - Carilex, typ Dual</t>
  </si>
  <si>
    <t>Celkem za všechny části v Kč bez DPH</t>
  </si>
  <si>
    <t>Hemodynamická jednotka AP-170P  Picco, Cevox, ProAQT</t>
  </si>
  <si>
    <t>Monitor vitálních funkcí - BSM 3562K</t>
  </si>
  <si>
    <t xml:space="preserve">
Ostatní technika</t>
  </si>
  <si>
    <t>Celkem za ventilátory a zvlhčovače v Kč bez DPH</t>
  </si>
  <si>
    <t>Celkem za monitoring v Kč bez DPH</t>
  </si>
  <si>
    <t>Cena za jednotku 
v Kč bez DPH /rok</t>
  </si>
  <si>
    <t>Cena celkem 
v Kč bez DPH / rok</t>
  </si>
  <si>
    <t>Měsíční paušál za všechny položky v Kč bez DPH</t>
  </si>
  <si>
    <t>Příloha č. 2 Servisní smlouvy</t>
  </si>
  <si>
    <t xml:space="preserve">Množství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</si>
</sst>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0"/>
      <color rgb="FF000000"/>
      <name val="Times New Roman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rgb="FF001F5F"/>
      <name val="Times New Roman"/>
      <family val="1"/>
    </font>
    <font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AEDF3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4">
    <xf numFmtId="0" fontId="0" fillId="0" borderId="0" xfId="0" applyAlignment="1">
      <alignment horizontal="left" vertical="top"/>
    </xf>
    <xf numFmtId="0" fontId="0" fillId="2" borderId="0" xfId="0" applyFont="1" applyFill="1" applyAlignment="1">
      <alignment horizontal="left" vertical="top"/>
    </xf>
    <xf numFmtId="44" fontId="3" fillId="0" borderId="1" xfId="20" applyFont="1" applyBorder="1" applyAlignment="1">
      <alignment horizontal="left" vertical="top" wrapText="1" indent="1"/>
    </xf>
    <xf numFmtId="44" fontId="2" fillId="2" borderId="1" xfId="20" applyFont="1" applyFill="1" applyBorder="1" applyAlignment="1">
      <alignment vertical="top" wrapText="1"/>
    </xf>
    <xf numFmtId="44" fontId="3" fillId="0" borderId="2" xfId="20" applyFont="1" applyBorder="1" applyAlignment="1">
      <alignment horizontal="left" vertical="top" wrapText="1" indent="1"/>
    </xf>
    <xf numFmtId="44" fontId="2" fillId="2" borderId="2" xfId="2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44" fontId="2" fillId="0" borderId="0" xfId="20" applyFont="1" applyFill="1" applyBorder="1" applyAlignment="1">
      <alignment vertical="top" wrapText="1"/>
    </xf>
    <xf numFmtId="44" fontId="2" fillId="2" borderId="3" xfId="20" applyFont="1" applyFill="1" applyBorder="1" applyAlignment="1">
      <alignment vertical="top" wrapText="1"/>
    </xf>
    <xf numFmtId="44" fontId="2" fillId="2" borderId="4" xfId="20" applyFont="1" applyFill="1" applyBorder="1" applyAlignment="1">
      <alignment vertical="top" wrapText="1"/>
    </xf>
    <xf numFmtId="44" fontId="2" fillId="2" borderId="5" xfId="20" applyFont="1" applyFill="1" applyBorder="1" applyAlignment="1">
      <alignment vertical="top" wrapText="1"/>
    </xf>
    <xf numFmtId="44" fontId="2" fillId="2" borderId="6" xfId="2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wrapText="1"/>
    </xf>
    <xf numFmtId="44" fontId="3" fillId="0" borderId="2" xfId="20" applyFont="1" applyFill="1" applyBorder="1" applyAlignment="1">
      <alignment horizontal="left" vertical="top" wrapText="1" indent="1"/>
    </xf>
    <xf numFmtId="44" fontId="3" fillId="0" borderId="1" xfId="20" applyFont="1" applyFill="1" applyBorder="1" applyAlignment="1">
      <alignment horizontal="left" vertical="top" wrapText="1" indent="1"/>
    </xf>
    <xf numFmtId="0" fontId="2" fillId="3" borderId="8" xfId="0" applyFont="1" applyFill="1" applyBorder="1" applyAlignment="1">
      <alignment horizontal="center" wrapText="1"/>
    </xf>
    <xf numFmtId="44" fontId="2" fillId="4" borderId="9" xfId="20" applyFont="1" applyFill="1" applyBorder="1" applyAlignment="1">
      <alignment horizontal="center" vertical="top" wrapText="1"/>
    </xf>
    <xf numFmtId="44" fontId="2" fillId="4" borderId="5" xfId="2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 wrapText="1"/>
    </xf>
    <xf numFmtId="0" fontId="4" fillId="5" borderId="14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1"/>
    </xf>
    <xf numFmtId="44" fontId="2" fillId="6" borderId="10" xfId="20" applyFont="1" applyFill="1" applyBorder="1" applyAlignment="1">
      <alignment horizontal="center" vertical="top" wrapText="1"/>
    </xf>
    <xf numFmtId="44" fontId="2" fillId="6" borderId="8" xfId="2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3" fillId="0" borderId="20" xfId="0" applyFont="1" applyBorder="1" applyAlignment="1">
      <alignment horizontal="left" vertical="top" wrapText="1" indent="1"/>
    </xf>
    <xf numFmtId="0" fontId="3" fillId="0" borderId="21" xfId="0" applyFont="1" applyBorder="1" applyAlignment="1">
      <alignment horizontal="lef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workbookViewId="0" topLeftCell="A1">
      <selection activeCell="E30" sqref="E30"/>
    </sheetView>
  </sheetViews>
  <sheetFormatPr defaultColWidth="9.33203125" defaultRowHeight="12.75"/>
  <cols>
    <col min="1" max="1" width="2.16015625" style="0" customWidth="1"/>
    <col min="2" max="2" width="44.33203125" style="0" customWidth="1"/>
    <col min="3" max="3" width="11.5" style="0" customWidth="1"/>
    <col min="4" max="4" width="6.66015625" style="0" customWidth="1"/>
    <col min="5" max="5" width="12.66015625" style="0" customWidth="1"/>
    <col min="6" max="6" width="18.5" style="0" customWidth="1"/>
    <col min="7" max="7" width="19.5" style="0" customWidth="1"/>
    <col min="8" max="8" width="24.5" style="0" customWidth="1"/>
  </cols>
  <sheetData>
    <row r="1" spans="1:7" ht="13.8" thickBot="1">
      <c r="A1" s="41" t="s">
        <v>41</v>
      </c>
      <c r="B1" s="41"/>
      <c r="C1" s="41"/>
      <c r="D1" s="41"/>
      <c r="E1" s="41"/>
      <c r="F1" s="41"/>
      <c r="G1" s="41"/>
    </row>
    <row r="2" spans="1:8" ht="20.25" customHeight="1" thickBot="1">
      <c r="A2" s="23" t="s">
        <v>2</v>
      </c>
      <c r="B2" s="24"/>
      <c r="C2" s="24"/>
      <c r="D2" s="24"/>
      <c r="E2" s="24"/>
      <c r="F2" s="24"/>
      <c r="G2" s="24"/>
      <c r="H2" s="25"/>
    </row>
    <row r="3" spans="1:8" ht="35.4" customHeight="1" thickBot="1">
      <c r="A3" s="26" t="s">
        <v>24</v>
      </c>
      <c r="B3" s="27"/>
      <c r="C3" s="27"/>
      <c r="D3" s="27"/>
      <c r="E3" s="14" t="s">
        <v>42</v>
      </c>
      <c r="F3" s="14" t="s">
        <v>38</v>
      </c>
      <c r="G3" s="14" t="s">
        <v>39</v>
      </c>
      <c r="H3" s="17" t="s">
        <v>40</v>
      </c>
    </row>
    <row r="4" spans="1:8" ht="15" customHeight="1">
      <c r="A4" s="28" t="s">
        <v>3</v>
      </c>
      <c r="B4" s="29"/>
      <c r="C4" s="29"/>
      <c r="D4" s="29"/>
      <c r="E4" s="12">
        <v>11</v>
      </c>
      <c r="F4" s="4">
        <v>0</v>
      </c>
      <c r="G4" s="5">
        <v>0</v>
      </c>
      <c r="H4" s="11">
        <f>G4/12</f>
        <v>0</v>
      </c>
    </row>
    <row r="5" spans="1:8" ht="15" customHeight="1">
      <c r="A5" s="28" t="s">
        <v>4</v>
      </c>
      <c r="B5" s="29"/>
      <c r="C5" s="29"/>
      <c r="D5" s="29"/>
      <c r="E5" s="12">
        <v>1</v>
      </c>
      <c r="F5" s="4">
        <v>0</v>
      </c>
      <c r="G5" s="5">
        <v>0</v>
      </c>
      <c r="H5" s="11">
        <f>G5/12</f>
        <v>0</v>
      </c>
    </row>
    <row r="6" spans="1:8" ht="15" customHeight="1">
      <c r="A6" s="30" t="s">
        <v>17</v>
      </c>
      <c r="B6" s="31"/>
      <c r="C6" s="31"/>
      <c r="D6" s="31"/>
      <c r="E6" s="13">
        <v>73</v>
      </c>
      <c r="F6" s="2">
        <v>0</v>
      </c>
      <c r="G6" s="3">
        <v>0</v>
      </c>
      <c r="H6" s="11">
        <f aca="true" t="shared" si="0" ref="H6:H21">G6/12</f>
        <v>0</v>
      </c>
    </row>
    <row r="7" spans="1:8" ht="15" customHeight="1">
      <c r="A7" s="30" t="s">
        <v>22</v>
      </c>
      <c r="B7" s="31"/>
      <c r="C7" s="31"/>
      <c r="D7" s="31"/>
      <c r="E7" s="13">
        <v>6</v>
      </c>
      <c r="F7" s="2">
        <v>0</v>
      </c>
      <c r="G7" s="3">
        <v>0</v>
      </c>
      <c r="H7" s="11">
        <f t="shared" si="0"/>
        <v>0</v>
      </c>
    </row>
    <row r="8" spans="1:8" ht="15" customHeight="1">
      <c r="A8" s="30" t="s">
        <v>34</v>
      </c>
      <c r="B8" s="31"/>
      <c r="C8" s="31"/>
      <c r="D8" s="31"/>
      <c r="E8" s="13">
        <v>5</v>
      </c>
      <c r="F8" s="2">
        <v>0</v>
      </c>
      <c r="G8" s="3">
        <v>0</v>
      </c>
      <c r="H8" s="11">
        <f t="shared" si="0"/>
        <v>0</v>
      </c>
    </row>
    <row r="9" spans="1:8" ht="15" customHeight="1">
      <c r="A9" s="30" t="s">
        <v>25</v>
      </c>
      <c r="B9" s="31"/>
      <c r="C9" s="31"/>
      <c r="D9" s="31"/>
      <c r="E9" s="13">
        <v>1</v>
      </c>
      <c r="F9" s="2">
        <v>0</v>
      </c>
      <c r="G9" s="3">
        <v>0</v>
      </c>
      <c r="H9" s="11">
        <f t="shared" si="0"/>
        <v>0</v>
      </c>
    </row>
    <row r="10" spans="1:8" ht="15" customHeight="1">
      <c r="A10" s="30" t="s">
        <v>18</v>
      </c>
      <c r="B10" s="31"/>
      <c r="C10" s="31"/>
      <c r="D10" s="31"/>
      <c r="E10" s="13">
        <v>1</v>
      </c>
      <c r="F10" s="2">
        <v>0</v>
      </c>
      <c r="G10" s="3">
        <v>0</v>
      </c>
      <c r="H10" s="11">
        <f t="shared" si="0"/>
        <v>0</v>
      </c>
    </row>
    <row r="11" spans="1:8" ht="15" customHeight="1">
      <c r="A11" s="30" t="s">
        <v>5</v>
      </c>
      <c r="B11" s="31"/>
      <c r="C11" s="31"/>
      <c r="D11" s="31"/>
      <c r="E11" s="13">
        <v>2</v>
      </c>
      <c r="F11" s="2">
        <v>0</v>
      </c>
      <c r="G11" s="3">
        <v>0</v>
      </c>
      <c r="H11" s="11">
        <f t="shared" si="0"/>
        <v>0</v>
      </c>
    </row>
    <row r="12" spans="1:8" ht="15" customHeight="1">
      <c r="A12" s="30" t="s">
        <v>19</v>
      </c>
      <c r="B12" s="31"/>
      <c r="C12" s="31"/>
      <c r="D12" s="31"/>
      <c r="E12" s="13">
        <v>2</v>
      </c>
      <c r="F12" s="2">
        <v>0</v>
      </c>
      <c r="G12" s="3">
        <v>0</v>
      </c>
      <c r="H12" s="11">
        <f t="shared" si="0"/>
        <v>0</v>
      </c>
    </row>
    <row r="13" spans="1:8" ht="15" customHeight="1">
      <c r="A13" s="30" t="s">
        <v>20</v>
      </c>
      <c r="B13" s="31"/>
      <c r="C13" s="31"/>
      <c r="D13" s="31"/>
      <c r="E13" s="13">
        <v>2</v>
      </c>
      <c r="F13" s="2">
        <v>0</v>
      </c>
      <c r="G13" s="3">
        <v>0</v>
      </c>
      <c r="H13" s="11">
        <f t="shared" si="0"/>
        <v>0</v>
      </c>
    </row>
    <row r="14" spans="1:8" ht="15" customHeight="1">
      <c r="A14" s="30" t="s">
        <v>26</v>
      </c>
      <c r="B14" s="31"/>
      <c r="C14" s="31"/>
      <c r="D14" s="31"/>
      <c r="E14" s="13">
        <v>4</v>
      </c>
      <c r="F14" s="2">
        <v>0</v>
      </c>
      <c r="G14" s="3">
        <v>0</v>
      </c>
      <c r="H14" s="11">
        <f t="shared" si="0"/>
        <v>0</v>
      </c>
    </row>
    <row r="15" spans="1:8" ht="15" customHeight="1">
      <c r="A15" s="30" t="s">
        <v>21</v>
      </c>
      <c r="B15" s="31"/>
      <c r="C15" s="31"/>
      <c r="D15" s="31"/>
      <c r="E15" s="13">
        <v>4</v>
      </c>
      <c r="F15" s="2">
        <v>0</v>
      </c>
      <c r="G15" s="3">
        <v>0</v>
      </c>
      <c r="H15" s="11">
        <f t="shared" si="0"/>
        <v>0</v>
      </c>
    </row>
    <row r="16" spans="1:8" ht="15" customHeight="1">
      <c r="A16" s="30" t="s">
        <v>27</v>
      </c>
      <c r="B16" s="31"/>
      <c r="C16" s="31"/>
      <c r="D16" s="31"/>
      <c r="E16" s="13">
        <v>6</v>
      </c>
      <c r="F16" s="2">
        <v>0</v>
      </c>
      <c r="G16" s="3">
        <v>0</v>
      </c>
      <c r="H16" s="11">
        <f t="shared" si="0"/>
        <v>0</v>
      </c>
    </row>
    <row r="17" spans="1:8" ht="15" customHeight="1">
      <c r="A17" s="30" t="s">
        <v>15</v>
      </c>
      <c r="B17" s="31"/>
      <c r="C17" s="31"/>
      <c r="D17" s="31"/>
      <c r="E17" s="13">
        <v>17</v>
      </c>
      <c r="F17" s="2">
        <v>0</v>
      </c>
      <c r="G17" s="3">
        <v>0</v>
      </c>
      <c r="H17" s="11">
        <f t="shared" si="0"/>
        <v>0</v>
      </c>
    </row>
    <row r="18" spans="1:8" ht="15" customHeight="1">
      <c r="A18" s="30" t="s">
        <v>16</v>
      </c>
      <c r="B18" s="31"/>
      <c r="C18" s="31"/>
      <c r="D18" s="31"/>
      <c r="E18" s="13">
        <v>3</v>
      </c>
      <c r="F18" s="2">
        <v>0</v>
      </c>
      <c r="G18" s="3">
        <v>0</v>
      </c>
      <c r="H18" s="11">
        <f t="shared" si="0"/>
        <v>0</v>
      </c>
    </row>
    <row r="19" spans="1:8" ht="15" customHeight="1">
      <c r="A19" s="30" t="s">
        <v>28</v>
      </c>
      <c r="B19" s="31"/>
      <c r="C19" s="31"/>
      <c r="D19" s="31"/>
      <c r="E19" s="13">
        <v>2</v>
      </c>
      <c r="F19" s="2">
        <v>0</v>
      </c>
      <c r="G19" s="3">
        <v>0</v>
      </c>
      <c r="H19" s="11">
        <f t="shared" si="0"/>
        <v>0</v>
      </c>
    </row>
    <row r="20" spans="1:8" ht="15" customHeight="1">
      <c r="A20" s="30" t="s">
        <v>33</v>
      </c>
      <c r="B20" s="31"/>
      <c r="C20" s="31"/>
      <c r="D20" s="31"/>
      <c r="E20" s="13">
        <v>2</v>
      </c>
      <c r="F20" s="2">
        <v>0</v>
      </c>
      <c r="G20" s="3">
        <v>0</v>
      </c>
      <c r="H20" s="11">
        <f t="shared" si="0"/>
        <v>0</v>
      </c>
    </row>
    <row r="21" spans="1:8" ht="15" customHeight="1">
      <c r="A21" s="30" t="s">
        <v>23</v>
      </c>
      <c r="B21" s="31"/>
      <c r="C21" s="31"/>
      <c r="D21" s="31"/>
      <c r="E21" s="13">
        <v>1</v>
      </c>
      <c r="F21" s="2">
        <v>0</v>
      </c>
      <c r="G21" s="3">
        <v>0</v>
      </c>
      <c r="H21" s="11">
        <f t="shared" si="0"/>
        <v>0</v>
      </c>
    </row>
    <row r="22" spans="1:8" ht="15" customHeight="1" thickBot="1">
      <c r="A22" s="34" t="s">
        <v>37</v>
      </c>
      <c r="B22" s="35"/>
      <c r="C22" s="35"/>
      <c r="D22" s="35"/>
      <c r="E22" s="35"/>
      <c r="F22" s="36"/>
      <c r="G22" s="9">
        <f>SUM(G4:G21)</f>
        <v>0</v>
      </c>
      <c r="H22" s="10">
        <f>SUM(H4:H21)</f>
        <v>0</v>
      </c>
    </row>
    <row r="23" spans="1:8" ht="35.4" customHeight="1" thickBot="1">
      <c r="A23" s="26" t="s">
        <v>14</v>
      </c>
      <c r="B23" s="27"/>
      <c r="C23" s="27"/>
      <c r="D23" s="27"/>
      <c r="E23" s="14" t="s">
        <v>42</v>
      </c>
      <c r="F23" s="14" t="s">
        <v>38</v>
      </c>
      <c r="G23" s="14" t="s">
        <v>39</v>
      </c>
      <c r="H23" s="17" t="s">
        <v>40</v>
      </c>
    </row>
    <row r="24" spans="1:8" ht="15" customHeight="1">
      <c r="A24" s="28" t="s">
        <v>7</v>
      </c>
      <c r="B24" s="29"/>
      <c r="C24" s="29"/>
      <c r="D24" s="29"/>
      <c r="E24" s="12">
        <v>15</v>
      </c>
      <c r="F24" s="15">
        <v>0</v>
      </c>
      <c r="G24" s="5">
        <v>0</v>
      </c>
      <c r="H24" s="11">
        <f>G24/12</f>
        <v>0</v>
      </c>
    </row>
    <row r="25" spans="1:8" ht="15" customHeight="1">
      <c r="A25" s="30" t="s">
        <v>8</v>
      </c>
      <c r="B25" s="31"/>
      <c r="C25" s="31"/>
      <c r="D25" s="31"/>
      <c r="E25" s="13">
        <v>2</v>
      </c>
      <c r="F25" s="16">
        <v>0</v>
      </c>
      <c r="G25" s="3">
        <v>0</v>
      </c>
      <c r="H25" s="8">
        <f aca="true" t="shared" si="1" ref="H25:H27">G25/12</f>
        <v>0</v>
      </c>
    </row>
    <row r="26" spans="1:8" ht="15" customHeight="1">
      <c r="A26" s="30" t="s">
        <v>29</v>
      </c>
      <c r="B26" s="31"/>
      <c r="C26" s="31"/>
      <c r="D26" s="31"/>
      <c r="E26" s="13">
        <v>2</v>
      </c>
      <c r="F26" s="16">
        <v>0</v>
      </c>
      <c r="G26" s="3">
        <v>0</v>
      </c>
      <c r="H26" s="8">
        <f t="shared" si="1"/>
        <v>0</v>
      </c>
    </row>
    <row r="27" spans="1:8" ht="15" customHeight="1">
      <c r="A27" s="30" t="s">
        <v>9</v>
      </c>
      <c r="B27" s="31"/>
      <c r="C27" s="31"/>
      <c r="D27" s="31"/>
      <c r="E27" s="13">
        <v>13</v>
      </c>
      <c r="F27" s="2">
        <v>0</v>
      </c>
      <c r="G27" s="3">
        <v>0</v>
      </c>
      <c r="H27" s="8">
        <f t="shared" si="1"/>
        <v>0</v>
      </c>
    </row>
    <row r="28" spans="1:8" ht="15" customHeight="1" thickBot="1">
      <c r="A28" s="34" t="s">
        <v>36</v>
      </c>
      <c r="B28" s="35"/>
      <c r="C28" s="35"/>
      <c r="D28" s="35"/>
      <c r="E28" s="35"/>
      <c r="F28" s="36"/>
      <c r="G28" s="9">
        <f>SUM(G24:G27)</f>
        <v>0</v>
      </c>
      <c r="H28" s="10">
        <f>SUM(H24:H27)</f>
        <v>0</v>
      </c>
    </row>
    <row r="29" spans="1:8" ht="35.4" customHeight="1" thickBot="1">
      <c r="A29" s="26" t="s">
        <v>35</v>
      </c>
      <c r="B29" s="27"/>
      <c r="C29" s="27"/>
      <c r="D29" s="27"/>
      <c r="E29" s="14" t="s">
        <v>42</v>
      </c>
      <c r="F29" s="14" t="s">
        <v>38</v>
      </c>
      <c r="G29" s="14" t="s">
        <v>39</v>
      </c>
      <c r="H29" s="17" t="s">
        <v>40</v>
      </c>
    </row>
    <row r="30" spans="1:8" ht="15" customHeight="1">
      <c r="A30" s="30" t="s">
        <v>30</v>
      </c>
      <c r="B30" s="31"/>
      <c r="C30" s="31"/>
      <c r="D30" s="31"/>
      <c r="E30" s="13">
        <v>1</v>
      </c>
      <c r="F30" s="2">
        <v>0</v>
      </c>
      <c r="G30" s="3">
        <v>0</v>
      </c>
      <c r="H30" s="8">
        <f>G30/12</f>
        <v>0</v>
      </c>
    </row>
    <row r="31" spans="1:8" ht="15" customHeight="1">
      <c r="A31" s="30" t="s">
        <v>6</v>
      </c>
      <c r="B31" s="31"/>
      <c r="C31" s="31"/>
      <c r="D31" s="31"/>
      <c r="E31" s="13">
        <v>2</v>
      </c>
      <c r="F31" s="2">
        <v>0</v>
      </c>
      <c r="G31" s="3">
        <v>0</v>
      </c>
      <c r="H31" s="8">
        <f>G31/12</f>
        <v>0</v>
      </c>
    </row>
    <row r="32" spans="1:8" ht="15" customHeight="1">
      <c r="A32" s="30" t="s">
        <v>11</v>
      </c>
      <c r="B32" s="31"/>
      <c r="C32" s="31"/>
      <c r="D32" s="31"/>
      <c r="E32" s="13">
        <v>2</v>
      </c>
      <c r="F32" s="2">
        <v>0</v>
      </c>
      <c r="G32" s="3">
        <v>0</v>
      </c>
      <c r="H32" s="8">
        <f>G32/12</f>
        <v>0</v>
      </c>
    </row>
    <row r="33" spans="1:8" ht="16.2" customHeight="1">
      <c r="A33" s="42" t="s">
        <v>31</v>
      </c>
      <c r="B33" s="43"/>
      <c r="C33" s="43"/>
      <c r="D33" s="43"/>
      <c r="E33" s="12">
        <v>8</v>
      </c>
      <c r="F33" s="4">
        <v>0</v>
      </c>
      <c r="G33" s="5">
        <v>0</v>
      </c>
      <c r="H33" s="11">
        <f>G33/12</f>
        <v>0</v>
      </c>
    </row>
    <row r="34" spans="1:8" ht="15" customHeight="1" thickBot="1">
      <c r="A34" s="34" t="s">
        <v>12</v>
      </c>
      <c r="B34" s="35"/>
      <c r="C34" s="35"/>
      <c r="D34" s="35"/>
      <c r="E34" s="35"/>
      <c r="F34" s="36"/>
      <c r="G34" s="9">
        <f>SUM(G30:G33)</f>
        <v>0</v>
      </c>
      <c r="H34" s="10">
        <f>SUM(H30:H33)</f>
        <v>0</v>
      </c>
    </row>
    <row r="35" spans="1:8" ht="15" customHeight="1" thickBot="1">
      <c r="A35" s="37" t="s">
        <v>32</v>
      </c>
      <c r="B35" s="38"/>
      <c r="C35" s="38"/>
      <c r="D35" s="38"/>
      <c r="E35" s="38"/>
      <c r="F35" s="39"/>
      <c r="G35" s="32">
        <f>G22+G28+G34</f>
        <v>0</v>
      </c>
      <c r="H35" s="33"/>
    </row>
    <row r="36" spans="1:8" ht="15" customHeight="1" thickBot="1">
      <c r="A36" s="40" t="s">
        <v>13</v>
      </c>
      <c r="B36" s="40"/>
      <c r="C36" s="40"/>
      <c r="D36" s="40"/>
      <c r="E36" s="40"/>
      <c r="F36" s="40"/>
      <c r="G36" s="32">
        <f>H22+H28+H34</f>
        <v>0</v>
      </c>
      <c r="H36" s="33"/>
    </row>
    <row r="37" spans="1:8" ht="16.8" customHeight="1" thickBot="1">
      <c r="A37" s="20" t="s">
        <v>10</v>
      </c>
      <c r="B37" s="21"/>
      <c r="C37" s="21"/>
      <c r="D37" s="21"/>
      <c r="E37" s="21"/>
      <c r="F37" s="22"/>
      <c r="G37" s="18">
        <f>G35*5</f>
        <v>0</v>
      </c>
      <c r="H37" s="19"/>
    </row>
    <row r="38" spans="1:8" ht="15" customHeight="1">
      <c r="A38" s="6"/>
      <c r="B38" s="6"/>
      <c r="C38" s="6"/>
      <c r="D38" s="6"/>
      <c r="E38" s="6"/>
      <c r="F38" s="6"/>
      <c r="G38" s="7"/>
      <c r="H38" s="7"/>
    </row>
    <row r="39" ht="15" customHeight="1"/>
    <row r="40" ht="15" customHeight="1"/>
    <row r="41" ht="15" customHeight="1">
      <c r="B41" s="1" t="s">
        <v>0</v>
      </c>
    </row>
    <row r="42" ht="15" customHeight="1"/>
    <row r="43" ht="15" customHeight="1"/>
    <row r="44" ht="15" customHeight="1"/>
    <row r="45" ht="12.75">
      <c r="B45" s="1" t="s">
        <v>1</v>
      </c>
    </row>
  </sheetData>
  <mergeCells count="40">
    <mergeCell ref="A17:D17"/>
    <mergeCell ref="A18:D18"/>
    <mergeCell ref="A32:D32"/>
    <mergeCell ref="A14:D14"/>
    <mergeCell ref="A15:D15"/>
    <mergeCell ref="A19:D19"/>
    <mergeCell ref="A20:D20"/>
    <mergeCell ref="A21:D21"/>
    <mergeCell ref="A1:G1"/>
    <mergeCell ref="A25:D25"/>
    <mergeCell ref="A26:D26"/>
    <mergeCell ref="A27:D27"/>
    <mergeCell ref="A33:D33"/>
    <mergeCell ref="A29:D29"/>
    <mergeCell ref="A28:F28"/>
    <mergeCell ref="A31:D31"/>
    <mergeCell ref="A16:D16"/>
    <mergeCell ref="A23:D23"/>
    <mergeCell ref="A24:D24"/>
    <mergeCell ref="A22:F22"/>
    <mergeCell ref="A10:D10"/>
    <mergeCell ref="A9:D9"/>
    <mergeCell ref="A11:D11"/>
    <mergeCell ref="A5:D5"/>
    <mergeCell ref="G37:H37"/>
    <mergeCell ref="A37:F37"/>
    <mergeCell ref="A2:H2"/>
    <mergeCell ref="A3:D3"/>
    <mergeCell ref="A4:D4"/>
    <mergeCell ref="A6:D6"/>
    <mergeCell ref="A7:D7"/>
    <mergeCell ref="A8:D8"/>
    <mergeCell ref="G36:H36"/>
    <mergeCell ref="A34:F34"/>
    <mergeCell ref="A35:F35"/>
    <mergeCell ref="G35:H35"/>
    <mergeCell ref="A36:F36"/>
    <mergeCell ref="A12:D12"/>
    <mergeCell ref="A13:D13"/>
    <mergeCell ref="A30:D30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63" r:id="rId1"/>
  <headerFooter>
    <oddHeader>&amp;C&amp;F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Vejvoda Radim</dc:creator>
  <cp:keywords/>
  <dc:description/>
  <cp:lastModifiedBy>Veronika Sokolová, DiS.</cp:lastModifiedBy>
  <cp:lastPrinted>2023-11-08T05:31:43Z</cp:lastPrinted>
  <dcterms:created xsi:type="dcterms:W3CDTF">2022-12-01T08:38:53Z</dcterms:created>
  <dcterms:modified xsi:type="dcterms:W3CDTF">2023-11-08T08:03:05Z</dcterms:modified>
  <cp:category/>
  <cp:version/>
  <cp:contentType/>
  <cp:contentStatus/>
</cp:coreProperties>
</file>